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880" tabRatio="822" activeTab="3"/>
  </bookViews>
  <sheets>
    <sheet name="제주발전연구원(공개(2016.04)" sheetId="1" r:id="rId1"/>
    <sheet name="제주발전연구원(공개(2016.03)" sheetId="2" r:id="rId2"/>
    <sheet name="제주발전연구원(공개(2016.02)" sheetId="3" r:id="rId3"/>
    <sheet name="제주발전연구원(공개(2016.01)" sheetId="4" r:id="rId4"/>
  </sheets>
  <definedNames/>
  <calcPr fullCalcOnLoad="1"/>
</workbook>
</file>

<file path=xl/sharedStrings.xml><?xml version="1.0" encoding="utf-8"?>
<sst xmlns="http://schemas.openxmlformats.org/spreadsheetml/2006/main" count="537" uniqueCount="307">
  <si>
    <t>[단위:원]</t>
  </si>
  <si>
    <t>연번</t>
  </si>
  <si>
    <t>집행일자</t>
  </si>
  <si>
    <t>집행내역</t>
  </si>
  <si>
    <t>집행액</t>
  </si>
  <si>
    <t>집행방법</t>
  </si>
  <si>
    <t>집행유형</t>
  </si>
  <si>
    <t>집행대상</t>
  </si>
  <si>
    <t>사용처</t>
  </si>
  <si>
    <t>계</t>
  </si>
  <si>
    <t>2016년 4월 업무추진비 집행내역</t>
  </si>
  <si>
    <t>총 00건</t>
  </si>
  <si>
    <t>집행유형은 간담회, 물품, 현금 중 작성</t>
  </si>
  <si>
    <t>연구원 발전 방안 논의를 위한 간담회</t>
  </si>
  <si>
    <t>제주 부동산 시장 동향 논의</t>
  </si>
  <si>
    <t>카드</t>
  </si>
  <si>
    <t>제주지역 농업정책 방향 논의를 위한 간담회</t>
  </si>
  <si>
    <t>청년 창업지원 대책 논의를 위한 간담회</t>
  </si>
  <si>
    <t>신임 연구원과의 간담회</t>
  </si>
  <si>
    <t>정책평가에 대한 논의</t>
  </si>
  <si>
    <t>세미나노고 간담회</t>
  </si>
  <si>
    <t>중앙기자단과의 간담회</t>
  </si>
  <si>
    <t>관광사회문화 연구부와의 간담회</t>
  </si>
  <si>
    <t>제주 카본프리아이랜드 업무 논의</t>
  </si>
  <si>
    <t>환경사회 연구부와의 간담회</t>
  </si>
  <si>
    <t>제주특별자치도 정책기획관실과의 간담회</t>
  </si>
  <si>
    <t>부산대학교 행정학과 교수와의 공공정책평가 논의</t>
  </si>
  <si>
    <t xml:space="preserve">카드 </t>
  </si>
  <si>
    <t>경제산업연구부와의 간담회</t>
  </si>
  <si>
    <t>송죽원</t>
  </si>
  <si>
    <t>이딸리아노</t>
  </si>
  <si>
    <t>죽성고을</t>
  </si>
  <si>
    <t>연우네</t>
  </si>
  <si>
    <t>데스띠노</t>
  </si>
  <si>
    <t>화목원</t>
  </si>
  <si>
    <t>메밀꽃차롱</t>
  </si>
  <si>
    <t>해빈촌</t>
  </si>
  <si>
    <t>3월 1일</t>
  </si>
  <si>
    <t>TPP에 따른 제주 농업 대응방안 논의</t>
  </si>
  <si>
    <t>3월 3일</t>
  </si>
  <si>
    <t>중국총영사와 업무협의를 위한 간담회</t>
  </si>
  <si>
    <t>3월 4일</t>
  </si>
  <si>
    <t>손님접대용 차 구입</t>
  </si>
  <si>
    <t>이마트</t>
  </si>
  <si>
    <t>신임 행정실장과의 업무협의</t>
  </si>
  <si>
    <t>3월 5일</t>
  </si>
  <si>
    <t>청년창업에 대한 논의</t>
  </si>
  <si>
    <t>3월 8일</t>
  </si>
  <si>
    <t>제주지역 경제 활성화와 관련한 지역은행 관계자와의 간담회</t>
  </si>
  <si>
    <t>만배성</t>
  </si>
  <si>
    <t>제주발전연구원-제주특별자치도 제1차 정책협의회</t>
  </si>
  <si>
    <t>천하일품</t>
  </si>
  <si>
    <t>연구업무의 효율적 추진을 위한 신규임용연구원과의 간담회</t>
  </si>
  <si>
    <t>평생교육단과대학 논의를 위한 간담회</t>
  </si>
  <si>
    <t>송촌초밥</t>
  </si>
  <si>
    <t>농업경제분야 연구원 공개채용 3차전형(발표심사) 후 간담회</t>
  </si>
  <si>
    <t>오라성</t>
  </si>
  <si>
    <t>시도연구원협의회 정기총회 참석자와의 간담회</t>
  </si>
  <si>
    <t>롯데몰 김포공항점</t>
  </si>
  <si>
    <t>국제전기자동차엑스포 활성화 방안 논의</t>
  </si>
  <si>
    <t>섬</t>
  </si>
  <si>
    <t>공공평가센터 설립 논의</t>
  </si>
  <si>
    <t>명동강남면옥</t>
  </si>
  <si>
    <t>제3회 국제전기자동차엑스포 참석에 따른 발전방향 논의</t>
  </si>
  <si>
    <t>하얏트리젠시</t>
  </si>
  <si>
    <t>제16회 보아오포럼 참가 및 해남성 사회과학원 업무협의</t>
  </si>
  <si>
    <t>중국</t>
  </si>
  <si>
    <t>제주경제 동향논의</t>
  </si>
  <si>
    <t>2016년도 제1차 정기이사회</t>
  </si>
  <si>
    <t>연우네</t>
  </si>
  <si>
    <t>송죽원</t>
  </si>
  <si>
    <t>손님접대용 차 구입</t>
  </si>
  <si>
    <t>이딸리아노</t>
  </si>
  <si>
    <t>데스띠노</t>
  </si>
  <si>
    <t>죽성고을</t>
  </si>
  <si>
    <t>2016년 3월 업무추진비 집행내역</t>
  </si>
  <si>
    <t>카드</t>
  </si>
  <si>
    <t xml:space="preserve">4월01일 </t>
  </si>
  <si>
    <t>4월02일</t>
  </si>
  <si>
    <t>4월05일</t>
  </si>
  <si>
    <t>4월15일</t>
  </si>
  <si>
    <t>4월18일</t>
  </si>
  <si>
    <t>4월19일</t>
  </si>
  <si>
    <t>4월20일</t>
  </si>
  <si>
    <t>4월21일</t>
  </si>
  <si>
    <t>4월22일</t>
  </si>
  <si>
    <t>4월23일</t>
  </si>
  <si>
    <t>4월26일</t>
  </si>
  <si>
    <t>카드</t>
  </si>
  <si>
    <t>물품</t>
  </si>
  <si>
    <t>6차산업화지원센터 효율적 업무수행을 위한 간담회</t>
  </si>
  <si>
    <t>타당성 용역조사에 대한 감사동향 논의</t>
  </si>
  <si>
    <t>2월 11일</t>
  </si>
  <si>
    <t>지역균형발전지원센터와의 효율적 업무추진을 위한 간담회</t>
  </si>
  <si>
    <t>2월 12일</t>
  </si>
  <si>
    <t>제2공항 건설에 따른 지역 발전 논의</t>
  </si>
  <si>
    <t>2월 17일</t>
  </si>
  <si>
    <t>도의회 업무보고에 따른 간담회</t>
  </si>
  <si>
    <t>2월 19일</t>
  </si>
  <si>
    <t>일본국토기술정책종합연구소와의 업무협의</t>
  </si>
  <si>
    <t>2월 20일</t>
  </si>
  <si>
    <t>공대 교육혁신에 대한 논의</t>
  </si>
  <si>
    <t>2월 23일</t>
  </si>
  <si>
    <t>행정실업무의 효율적 추진을 위한 간담회</t>
  </si>
  <si>
    <t>2월 24일</t>
  </si>
  <si>
    <t>평생교육진흥원과의 업무협의</t>
  </si>
  <si>
    <t>2월 26일</t>
  </si>
  <si>
    <t>사회서비스지원단 업무계획의 효율적 연구수행을 위한 간담회</t>
  </si>
  <si>
    <t>2월 27일</t>
  </si>
  <si>
    <t>문화예술의 섬 조성 논의</t>
  </si>
  <si>
    <t>2월 29일</t>
  </si>
  <si>
    <t>한문성 행정실장·정현철 행정직 퇴직에 따른 송별회</t>
  </si>
  <si>
    <t>돈모리회관</t>
  </si>
  <si>
    <t>바다예찬</t>
  </si>
  <si>
    <t>어쇼일식</t>
  </si>
  <si>
    <t>신세계본점</t>
  </si>
  <si>
    <t>홍소반</t>
  </si>
  <si>
    <t>오라숲소리</t>
  </si>
  <si>
    <t>칼호텔</t>
  </si>
  <si>
    <t>어머니와장독대</t>
  </si>
  <si>
    <t>화목원</t>
  </si>
  <si>
    <t>해빈촌</t>
  </si>
  <si>
    <t>메밀꽃차롱</t>
  </si>
  <si>
    <t>어쇼일식</t>
  </si>
  <si>
    <t>어머니와장독대</t>
  </si>
  <si>
    <t>선비묵집</t>
  </si>
  <si>
    <t>가야</t>
  </si>
  <si>
    <t>메종드쁘띠푸르</t>
  </si>
  <si>
    <t>쿠우쿠우</t>
  </si>
  <si>
    <t>간사돈까스,커피빈</t>
  </si>
  <si>
    <t>2016년 2월 업무추진비 집행내역</t>
  </si>
  <si>
    <t>2016 시무식 간담회</t>
  </si>
  <si>
    <t>미래비전 용역 논의</t>
  </si>
  <si>
    <t>연구업무의 효율화를 위한 연구기획팀·행정실과의 간담회</t>
  </si>
  <si>
    <t>부서별 정보공유 및 업무협조 강화를 위한 부서장과의 간담회</t>
  </si>
  <si>
    <t>제2공항 건설에 따른 지역발전 파급효과 논의</t>
  </si>
  <si>
    <t>청년창업에 관한 논의</t>
  </si>
  <si>
    <t>연구원 발전 방안 논의</t>
  </si>
  <si>
    <t>중국연구센터의 효율적 업무추진을 위한 간담회</t>
  </si>
  <si>
    <t>미래비전 수립 관련 논의</t>
  </si>
  <si>
    <t>정영태 전문연구위원 퇴직에 따른 송별회</t>
  </si>
  <si>
    <t>한국은행 방문에 따른 선물 구입</t>
  </si>
  <si>
    <t>지방재정 건전성 논의</t>
  </si>
  <si>
    <t>제주학연구센터의 운영방안 논의</t>
  </si>
  <si>
    <t>제주국제자유도시 종합계획 평가 관련 논의</t>
  </si>
  <si>
    <t>연구업무의 효율적 추진을 위한 파견공무원 및 초빙연구원과의 간담회</t>
  </si>
  <si>
    <t>평생교육진흥원 업무계획의 효율적 연구수행을 위한 간담회</t>
  </si>
  <si>
    <t>중국협력팀과의 연구협력 추진 논의</t>
  </si>
  <si>
    <t>IT 인력양성 논의</t>
  </si>
  <si>
    <t>연구보조원과의 간담회</t>
  </si>
  <si>
    <t>해외교류 관련 논의를 위한 도와의 간담회</t>
  </si>
  <si>
    <t>제주발전연구원 업무보고에 따른 다과구입</t>
  </si>
  <si>
    <t xml:space="preserve"> 업무보고에 따른 부장·센터장들과의 간담회</t>
  </si>
  <si>
    <t>관광통계 작성에 관한 논의</t>
  </si>
  <si>
    <t>1월4일</t>
  </si>
  <si>
    <t>1월5일</t>
  </si>
  <si>
    <t>1월6일</t>
  </si>
  <si>
    <t>1월7일</t>
  </si>
  <si>
    <t>1월8일</t>
  </si>
  <si>
    <t>1월9일</t>
  </si>
  <si>
    <t>1월11일</t>
  </si>
  <si>
    <t>1월12일</t>
  </si>
  <si>
    <t>1월14일</t>
  </si>
  <si>
    <t>1월15일</t>
  </si>
  <si>
    <t>1월16일</t>
  </si>
  <si>
    <t>1월19일</t>
  </si>
  <si>
    <t>1월20일</t>
  </si>
  <si>
    <t>1월21일</t>
  </si>
  <si>
    <t>1월22일</t>
  </si>
  <si>
    <t>1월23일</t>
  </si>
  <si>
    <t>1월26일</t>
  </si>
  <si>
    <t>1월28일</t>
  </si>
  <si>
    <t>1월29일</t>
  </si>
  <si>
    <t>1월30일</t>
  </si>
  <si>
    <t>물품</t>
  </si>
  <si>
    <t>앞뱅디식당</t>
  </si>
  <si>
    <t>김포공항풍경마루</t>
  </si>
  <si>
    <t>갯마을</t>
  </si>
  <si>
    <t>산들네</t>
  </si>
  <si>
    <t>뉴월드마트</t>
  </si>
  <si>
    <t>가향</t>
  </si>
  <si>
    <t>파리바게트</t>
  </si>
  <si>
    <t>풀잎채</t>
  </si>
  <si>
    <t>대게세상</t>
  </si>
  <si>
    <t>대나무집</t>
  </si>
  <si>
    <t>화연</t>
  </si>
  <si>
    <t>제주경제통상진흥원</t>
  </si>
  <si>
    <t>스타벅스</t>
  </si>
  <si>
    <t>휘로</t>
  </si>
  <si>
    <t>2016년 1월 업무추진비 집행내역</t>
  </si>
  <si>
    <t>원장실 방문 손님 접대</t>
  </si>
  <si>
    <t>이사, 감사, 연구원직원(실장,부장,팀장 등) 20명</t>
  </si>
  <si>
    <t>연구기획실장 외5명</t>
  </si>
  <si>
    <t>연구기획실장 외9명</t>
  </si>
  <si>
    <t>연구기획실장 등 4명</t>
  </si>
  <si>
    <t>제주대 교수 등 5명</t>
  </si>
  <si>
    <t>연구위원 등 8명</t>
  </si>
  <si>
    <t>제주대  교수 등 5명</t>
  </si>
  <si>
    <t>전문연구위원 등 30명</t>
  </si>
  <si>
    <t xml:space="preserve">한국은행 제주본부장 </t>
  </si>
  <si>
    <t>감사연구원  박사 등 3명</t>
  </si>
  <si>
    <t>초빙연구원 등 12명</t>
  </si>
  <si>
    <t>정책기획팀장 등 6명</t>
  </si>
  <si>
    <t>중국협력팀 팀장 등9명</t>
  </si>
  <si>
    <t>안동대  교수 외5명</t>
  </si>
  <si>
    <t xml:space="preserve"> 위촉연구원 등 7명</t>
  </si>
  <si>
    <t>국제통상국장  등 14명</t>
  </si>
  <si>
    <t>연구기획실장 등 30명(전직원)</t>
  </si>
  <si>
    <t>평생교육진흥원 직원 등 7명</t>
  </si>
  <si>
    <t>제주대 교수 등 3명</t>
  </si>
  <si>
    <t>감사원  과장 외6명</t>
  </si>
  <si>
    <t>제주대  교수 등 4명</t>
  </si>
  <si>
    <t>연구실장 등 5명</t>
  </si>
  <si>
    <t>일본국토기술정책종합연구소 도시본부장  등 16명</t>
  </si>
  <si>
    <t>행정실장 등 5명</t>
  </si>
  <si>
    <t>행정실장 등 25명</t>
  </si>
  <si>
    <t>제주대 교수 외2명</t>
  </si>
  <si>
    <t>원장실 방문 손님 접대</t>
  </si>
  <si>
    <t>행정실장 등 3명</t>
  </si>
  <si>
    <t>제주은행장 등 8명</t>
  </si>
  <si>
    <t xml:space="preserve"> 협치정책기획관 외 10명</t>
  </si>
  <si>
    <t>책임연구원 등 5명</t>
  </si>
  <si>
    <t>연구기획실장 등 4명</t>
  </si>
  <si>
    <t>전문연구위원 외2명</t>
  </si>
  <si>
    <t>서울시정연구원 박사 등 3명</t>
  </si>
  <si>
    <t>국제대 총장 등 3명</t>
  </si>
  <si>
    <t>제주대 교수 등 4명</t>
  </si>
  <si>
    <t>교보생명 직원 등 2명</t>
  </si>
  <si>
    <t>책임연구권 등 3명</t>
  </si>
  <si>
    <t xml:space="preserve"> 책임연구권 등 5명</t>
  </si>
  <si>
    <t>제주대  교수 등 2명</t>
  </si>
  <si>
    <t>책임연구원 등 7명</t>
  </si>
  <si>
    <t>중앙일보 기자 등 11명</t>
  </si>
  <si>
    <t>연구위원 등 3명</t>
  </si>
  <si>
    <t>책임연구원 등 3명</t>
  </si>
  <si>
    <t xml:space="preserve"> 책임연구원 등 4명</t>
  </si>
  <si>
    <t>책임연구원 등 6명</t>
  </si>
  <si>
    <t>부산대교수 등 1명</t>
  </si>
  <si>
    <t>정책기획관실계장 등 5명</t>
  </si>
  <si>
    <t>사회서비스지원단장 등 5명</t>
  </si>
  <si>
    <t>평생교육진흥원국장 등 9명</t>
  </si>
  <si>
    <t>지역균형발전지원센터장 등 5명</t>
  </si>
  <si>
    <t>위촉 연구위원 등 7명</t>
  </si>
  <si>
    <t>천주교 신부 외 7명</t>
  </si>
  <si>
    <t>제주대 교수 외4명</t>
  </si>
  <si>
    <t>중구연구센터장 등 5명</t>
  </si>
  <si>
    <t>제주학연구센터장 등 5명</t>
  </si>
  <si>
    <t>총영사 등 25명</t>
  </si>
  <si>
    <t>임금피크제 도입 관련 논의</t>
  </si>
  <si>
    <t>4월27일</t>
  </si>
  <si>
    <t>자문변호사 외3명</t>
  </si>
  <si>
    <t>카드</t>
  </si>
  <si>
    <t>4월29일</t>
  </si>
  <si>
    <t>제주발전연구원 전임 원장님과의 간담회</t>
  </si>
  <si>
    <t>전 원장 외 8명</t>
  </si>
  <si>
    <t>4월30일</t>
  </si>
  <si>
    <t>제주 서비스산업 발전 방안 논의</t>
  </si>
  <si>
    <t>심향</t>
  </si>
  <si>
    <t>메밀꽃차롱</t>
  </si>
  <si>
    <t>제주 신 성장산업 발전 논의</t>
  </si>
  <si>
    <t>카카오 부회장 외50명</t>
  </si>
  <si>
    <t>제주대 교수 등 3명</t>
  </si>
  <si>
    <t>제주대 교수 외7명</t>
  </si>
  <si>
    <t>제주대학교 교수 등 5명</t>
  </si>
  <si>
    <t>제주대 교수</t>
  </si>
  <si>
    <t>제주대 교수 등4명</t>
  </si>
  <si>
    <t>제주대 교수 외3명</t>
  </si>
  <si>
    <t xml:space="preserve">제주대 교수 </t>
  </si>
  <si>
    <t>성균관대 교수 등 3명</t>
  </si>
  <si>
    <t>자판기 재료 구입</t>
  </si>
  <si>
    <t>탐라c&amp;s</t>
  </si>
  <si>
    <t>4월14일</t>
  </si>
  <si>
    <t>제주-창원 관광협력 방안 논의</t>
  </si>
  <si>
    <t>창원시청 박사 등 4명</t>
  </si>
  <si>
    <t>연구기획팀 업무의 효율적 추진을 위한 간담회</t>
  </si>
  <si>
    <t>연구기획실장 등 6명</t>
  </si>
  <si>
    <t>청어람</t>
  </si>
  <si>
    <t>4월12일</t>
  </si>
  <si>
    <t>제주지역 청년창업 활성화 방안 간담회</t>
  </si>
  <si>
    <t>모즈</t>
  </si>
  <si>
    <t>4월08일</t>
  </si>
  <si>
    <t>제주 GIS 현황 논의</t>
  </si>
  <si>
    <t>제주대 교수 등 5명</t>
  </si>
  <si>
    <t>화목원</t>
  </si>
  <si>
    <t>4월09일</t>
  </si>
  <si>
    <t>제주 카본프리아이랜드 추진 전략 논의</t>
  </si>
  <si>
    <t>고려대 교수 등 5명</t>
  </si>
  <si>
    <t>풀잎채</t>
  </si>
  <si>
    <t>4월11일</t>
  </si>
  <si>
    <t>연구용역 부가가치세 납부 자문을 위한 간담회</t>
  </si>
  <si>
    <t>공인회계사 등 7명</t>
  </si>
  <si>
    <t>울산발전연구원 워크숍 방문에 따른 다과구입</t>
  </si>
  <si>
    <t>가시어멍</t>
  </si>
  <si>
    <t>울산발전연구원 직원 외 30명</t>
  </si>
  <si>
    <t>연구원 방문자 및 전직원</t>
  </si>
  <si>
    <t>4월07일</t>
  </si>
  <si>
    <t>2016년 JDI Omni-Studia 2차 운영 계획 (R- Programing)</t>
  </si>
  <si>
    <t>제주발전연구원 박사 급 이상 등</t>
  </si>
  <si>
    <t>김가네김밥제주대점</t>
  </si>
  <si>
    <t>물품</t>
  </si>
  <si>
    <t>간담회</t>
  </si>
  <si>
    <t>간담회</t>
  </si>
  <si>
    <t>간담회</t>
  </si>
  <si>
    <t>간담회</t>
  </si>
  <si>
    <t>간담회</t>
  </si>
  <si>
    <t>간담회</t>
  </si>
  <si>
    <t>간담회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</si>
</sst>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sz val="11"/>
      <name val="돋음"/>
      <family val="3"/>
    </font>
    <font>
      <sz val="12"/>
      <name val="돋음"/>
      <family val="3"/>
    </font>
    <font>
      <sz val="12"/>
      <name val="돋움"/>
      <family val="3"/>
    </font>
    <font>
      <sz val="11"/>
      <color indexed="63"/>
      <name val="돋음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63"/>
      <name val="돋움"/>
      <family val="3"/>
    </font>
    <font>
      <sz val="12"/>
      <color indexed="63"/>
      <name val="돋움"/>
      <family val="3"/>
    </font>
    <font>
      <sz val="11"/>
      <color indexed="8"/>
      <name val="돋움"/>
      <family val="3"/>
    </font>
    <font>
      <sz val="12"/>
      <color indexed="63"/>
      <name val="돋음"/>
      <family val="3"/>
    </font>
    <font>
      <sz val="11"/>
      <color indexed="8"/>
      <name val="돋음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3333"/>
      <name val="돋움"/>
      <family val="3"/>
    </font>
    <font>
      <sz val="12"/>
      <color rgb="FF333333"/>
      <name val="돋움"/>
      <family val="3"/>
    </font>
    <font>
      <sz val="11"/>
      <color rgb="FF333333"/>
      <name val="돋음"/>
      <family val="3"/>
    </font>
    <font>
      <sz val="12"/>
      <color rgb="FF333333"/>
      <name val="돋음"/>
      <family val="3"/>
    </font>
    <font>
      <sz val="11"/>
      <color theme="1"/>
      <name val="돋음"/>
      <family val="3"/>
    </font>
    <font>
      <sz val="11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66">
    <xf numFmtId="0" fontId="0" fillId="0" borderId="0" xfId="0" applyFont="1" applyAlignment="1">
      <alignment vertical="center"/>
    </xf>
    <xf numFmtId="0" fontId="5" fillId="0" borderId="0" xfId="61" applyFont="1" applyFill="1" applyAlignment="1">
      <alignment vertical="center" shrinkToFit="1"/>
      <protection/>
    </xf>
    <xf numFmtId="0" fontId="7" fillId="0" borderId="0" xfId="61" applyFont="1" applyAlignment="1">
      <alignment horizontal="center" vertical="center" shrinkToFit="1"/>
      <protection/>
    </xf>
    <xf numFmtId="177" fontId="6" fillId="33" borderId="10" xfId="61" applyNumberFormat="1" applyFont="1" applyFill="1" applyBorder="1" applyAlignment="1">
      <alignment horizontal="center" vertical="center" shrinkToFit="1"/>
      <protection/>
    </xf>
    <xf numFmtId="178" fontId="6" fillId="33" borderId="11" xfId="61" applyNumberFormat="1" applyFont="1" applyFill="1" applyBorder="1" applyAlignment="1">
      <alignment horizontal="center" vertical="center" shrinkToFit="1"/>
      <protection/>
    </xf>
    <xf numFmtId="0" fontId="6" fillId="33" borderId="11" xfId="61" applyFont="1" applyFill="1" applyBorder="1" applyAlignment="1">
      <alignment horizontal="center" vertical="center" shrinkToFit="1"/>
      <protection/>
    </xf>
    <xf numFmtId="176" fontId="6" fillId="33" borderId="11" xfId="61" applyNumberFormat="1" applyFont="1" applyFill="1" applyBorder="1" applyAlignment="1">
      <alignment horizontal="center" vertical="center" shrinkToFit="1"/>
      <protection/>
    </xf>
    <xf numFmtId="176" fontId="6" fillId="33" borderId="12" xfId="61" applyNumberFormat="1" applyFont="1" applyFill="1" applyBorder="1" applyAlignment="1">
      <alignment horizontal="center" vertical="center" shrinkToFit="1"/>
      <protection/>
    </xf>
    <xf numFmtId="0" fontId="2" fillId="0" borderId="13" xfId="61" applyFont="1" applyBorder="1" applyAlignment="1">
      <alignment horizontal="center" vertical="center" shrinkToFit="1"/>
      <protection/>
    </xf>
    <xf numFmtId="0" fontId="2" fillId="0" borderId="0" xfId="61" applyAlignment="1">
      <alignment vertical="center" shrinkToFit="1"/>
      <protection/>
    </xf>
    <xf numFmtId="0" fontId="2" fillId="0" borderId="0" xfId="61" applyAlignment="1">
      <alignment horizontal="center" vertical="center" shrinkToFit="1"/>
      <protection/>
    </xf>
    <xf numFmtId="178" fontId="2" fillId="0" borderId="0" xfId="61" applyNumberFormat="1" applyAlignment="1">
      <alignment horizontal="center" vertical="center" shrinkToFit="1"/>
      <protection/>
    </xf>
    <xf numFmtId="0" fontId="2" fillId="0" borderId="0" xfId="61" applyAlignment="1">
      <alignment horizontal="right" vertical="center" shrinkToFit="1"/>
      <protection/>
    </xf>
    <xf numFmtId="176" fontId="6" fillId="0" borderId="14" xfId="61" applyNumberFormat="1" applyFont="1" applyBorder="1" applyAlignment="1">
      <alignment vertical="center" shrinkToFit="1"/>
      <protection/>
    </xf>
    <xf numFmtId="179" fontId="2" fillId="0" borderId="15" xfId="0" applyNumberFormat="1" applyFont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3" fontId="49" fillId="0" borderId="15" xfId="0" applyNumberFormat="1" applyFont="1" applyFill="1" applyBorder="1" applyAlignment="1">
      <alignment horizontal="center" vertical="center" shrinkToFit="1"/>
    </xf>
    <xf numFmtId="3" fontId="49" fillId="0" borderId="16" xfId="0" applyNumberFormat="1" applyFont="1" applyFill="1" applyBorder="1" applyAlignment="1">
      <alignment horizontal="center" vertical="center" shrinkToFit="1"/>
    </xf>
    <xf numFmtId="3" fontId="50" fillId="0" borderId="15" xfId="0" applyNumberFormat="1" applyFont="1" applyFill="1" applyBorder="1" applyAlignment="1">
      <alignment horizontal="center" vertical="center" shrinkToFit="1"/>
    </xf>
    <xf numFmtId="179" fontId="2" fillId="0" borderId="17" xfId="0" applyNumberFormat="1" applyFont="1" applyBorder="1" applyAlignment="1">
      <alignment horizontal="center" vertical="center"/>
    </xf>
    <xf numFmtId="0" fontId="49" fillId="0" borderId="18" xfId="0" applyFont="1" applyFill="1" applyBorder="1" applyAlignment="1">
      <alignment horizontal="left" vertical="center"/>
    </xf>
    <xf numFmtId="3" fontId="49" fillId="0" borderId="18" xfId="0" applyNumberFormat="1" applyFont="1" applyFill="1" applyBorder="1" applyAlignment="1">
      <alignment horizontal="center" vertical="center"/>
    </xf>
    <xf numFmtId="3" fontId="49" fillId="0" borderId="19" xfId="0" applyNumberFormat="1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left" vertical="center"/>
    </xf>
    <xf numFmtId="3" fontId="51" fillId="0" borderId="18" xfId="0" applyNumberFormat="1" applyFont="1" applyFill="1" applyBorder="1" applyAlignment="1">
      <alignment horizontal="center" vertical="center"/>
    </xf>
    <xf numFmtId="3" fontId="52" fillId="0" borderId="18" xfId="0" applyNumberFormat="1" applyFont="1" applyFill="1" applyBorder="1" applyAlignment="1">
      <alignment horizontal="center" vertical="center"/>
    </xf>
    <xf numFmtId="3" fontId="52" fillId="34" borderId="18" xfId="0" applyNumberFormat="1" applyFont="1" applyFill="1" applyBorder="1" applyAlignment="1">
      <alignment horizontal="center" vertical="center"/>
    </xf>
    <xf numFmtId="178" fontId="51" fillId="0" borderId="21" xfId="0" applyNumberFormat="1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178" fontId="51" fillId="0" borderId="18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10" fillId="0" borderId="0" xfId="61" applyFont="1" applyAlignment="1">
      <alignment horizontal="center" vertical="center" shrinkToFit="1"/>
      <protection/>
    </xf>
    <xf numFmtId="178" fontId="49" fillId="0" borderId="21" xfId="0" applyNumberFormat="1" applyFont="1" applyFill="1" applyBorder="1" applyAlignment="1">
      <alignment horizontal="center" vertical="center"/>
    </xf>
    <xf numFmtId="178" fontId="49" fillId="0" borderId="18" xfId="0" applyNumberFormat="1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8" fillId="0" borderId="22" xfId="61" applyFont="1" applyBorder="1" applyAlignment="1">
      <alignment horizontal="center" vertical="center" shrinkToFit="1"/>
      <protection/>
    </xf>
    <xf numFmtId="0" fontId="2" fillId="34" borderId="13" xfId="61" applyFont="1" applyFill="1" applyBorder="1" applyAlignment="1">
      <alignment horizontal="center" vertical="center" shrinkToFit="1"/>
      <protection/>
    </xf>
    <xf numFmtId="178" fontId="51" fillId="34" borderId="18" xfId="0" applyNumberFormat="1" applyFont="1" applyFill="1" applyBorder="1" applyAlignment="1">
      <alignment horizontal="center" vertical="center"/>
    </xf>
    <xf numFmtId="3" fontId="51" fillId="34" borderId="18" xfId="0" applyNumberFormat="1" applyFont="1" applyFill="1" applyBorder="1" applyAlignment="1">
      <alignment horizontal="center" vertical="center"/>
    </xf>
    <xf numFmtId="0" fontId="7" fillId="34" borderId="0" xfId="61" applyFont="1" applyFill="1" applyAlignment="1">
      <alignment horizontal="center" vertical="center" shrinkToFit="1"/>
      <protection/>
    </xf>
    <xf numFmtId="0" fontId="2" fillId="0" borderId="0" xfId="61" applyFont="1" applyBorder="1" applyAlignment="1">
      <alignment horizontal="center" vertical="center" shrinkToFit="1"/>
      <protection/>
    </xf>
    <xf numFmtId="179" fontId="2" fillId="0" borderId="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3" fontId="52" fillId="34" borderId="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2" fillId="0" borderId="23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left" vertical="center"/>
    </xf>
    <xf numFmtId="0" fontId="49" fillId="0" borderId="24" xfId="0" applyFont="1" applyFill="1" applyBorder="1" applyAlignment="1">
      <alignment horizontal="left" vertical="center"/>
    </xf>
    <xf numFmtId="0" fontId="49" fillId="0" borderId="17" xfId="0" applyFont="1" applyFill="1" applyBorder="1" applyAlignment="1">
      <alignment horizontal="left" vertical="center"/>
    </xf>
    <xf numFmtId="14" fontId="3" fillId="0" borderId="0" xfId="61" applyNumberFormat="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 shrinkToFit="1"/>
      <protection/>
    </xf>
    <xf numFmtId="14" fontId="7" fillId="0" borderId="14" xfId="61" applyNumberFormat="1" applyFont="1" applyBorder="1" applyAlignment="1">
      <alignment horizontal="center" vertical="center" shrinkToFit="1"/>
      <protection/>
    </xf>
    <xf numFmtId="0" fontId="7" fillId="0" borderId="25" xfId="61" applyFont="1" applyBorder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51" fillId="0" borderId="18" xfId="0" applyFont="1" applyFill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1" fillId="34" borderId="18" xfId="0" applyFont="1" applyFill="1" applyBorder="1" applyAlignment="1">
      <alignment horizontal="left" vertical="center"/>
    </xf>
    <xf numFmtId="0" fontId="11" fillId="34" borderId="17" xfId="0" applyFont="1" applyFill="1" applyBorder="1" applyAlignment="1" applyProtection="1">
      <alignment horizontal="left" vertical="center" wrapText="1"/>
      <protection/>
    </xf>
    <xf numFmtId="0" fontId="53" fillId="34" borderId="18" xfId="0" applyFont="1" applyFill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vertical="center"/>
    </xf>
    <xf numFmtId="0" fontId="11" fillId="34" borderId="17" xfId="0" applyFont="1" applyFill="1" applyBorder="1" applyAlignment="1" applyProtection="1">
      <alignment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F38" sqref="F38"/>
    </sheetView>
  </sheetViews>
  <sheetFormatPr defaultColWidth="9.140625" defaultRowHeight="15"/>
  <cols>
    <col min="1" max="1" width="5.421875" style="10" customWidth="1"/>
    <col min="2" max="2" width="11.00390625" style="11" customWidth="1"/>
    <col min="3" max="3" width="55.140625" style="9" customWidth="1"/>
    <col min="4" max="4" width="9.7109375" style="12" bestFit="1" customWidth="1"/>
    <col min="5" max="5" width="30.57421875" style="12" bestFit="1" customWidth="1"/>
    <col min="6" max="6" width="20.421875" style="12" customWidth="1"/>
    <col min="7" max="7" width="10.57421875" style="10" customWidth="1"/>
    <col min="8" max="8" width="10.421875" style="10" customWidth="1"/>
    <col min="9" max="16384" width="9.00390625" style="9" customWidth="1"/>
  </cols>
  <sheetData>
    <row r="1" spans="1:8" s="1" customFormat="1" ht="22.5">
      <c r="A1" s="52" t="s">
        <v>10</v>
      </c>
      <c r="B1" s="52"/>
      <c r="C1" s="52"/>
      <c r="D1" s="52"/>
      <c r="E1" s="52"/>
      <c r="F1" s="52"/>
      <c r="G1" s="52"/>
      <c r="H1" s="52"/>
    </row>
    <row r="2" spans="1:8" s="2" customFormat="1" ht="15" thickBot="1">
      <c r="A2" s="53"/>
      <c r="B2" s="53"/>
      <c r="C2" s="54"/>
      <c r="D2" s="54"/>
      <c r="E2" s="54"/>
      <c r="F2" s="54"/>
      <c r="G2" s="13"/>
      <c r="H2" s="13" t="s">
        <v>0</v>
      </c>
    </row>
    <row r="3" spans="1:12" s="2" customFormat="1" ht="14.25">
      <c r="A3" s="3" t="s">
        <v>1</v>
      </c>
      <c r="B3" s="4" t="s">
        <v>2</v>
      </c>
      <c r="C3" s="5" t="s">
        <v>3</v>
      </c>
      <c r="D3" s="6" t="s">
        <v>4</v>
      </c>
      <c r="E3" s="6" t="s">
        <v>7</v>
      </c>
      <c r="F3" s="6" t="s">
        <v>8</v>
      </c>
      <c r="G3" s="6" t="s">
        <v>5</v>
      </c>
      <c r="H3" s="7" t="s">
        <v>6</v>
      </c>
      <c r="I3" s="55" t="s">
        <v>12</v>
      </c>
      <c r="J3" s="56"/>
      <c r="K3" s="56"/>
      <c r="L3" s="56"/>
    </row>
    <row r="4" spans="1:8" s="2" customFormat="1" ht="14.25">
      <c r="A4" s="8"/>
      <c r="B4" s="14" t="s">
        <v>9</v>
      </c>
      <c r="C4" s="15" t="s">
        <v>11</v>
      </c>
      <c r="D4" s="18">
        <f>SUM(D5:D33)</f>
        <v>3185200</v>
      </c>
      <c r="E4" s="16"/>
      <c r="F4" s="16"/>
      <c r="G4" s="16"/>
      <c r="H4" s="17"/>
    </row>
    <row r="5" spans="1:8" s="2" customFormat="1" ht="14.25">
      <c r="A5" s="8">
        <v>1</v>
      </c>
      <c r="B5" s="19" t="s">
        <v>77</v>
      </c>
      <c r="C5" s="20" t="s">
        <v>13</v>
      </c>
      <c r="D5" s="25">
        <v>72000</v>
      </c>
      <c r="E5" s="62" t="s">
        <v>226</v>
      </c>
      <c r="F5" s="58" t="s">
        <v>70</v>
      </c>
      <c r="G5" s="21" t="s">
        <v>15</v>
      </c>
      <c r="H5" s="22" t="s">
        <v>300</v>
      </c>
    </row>
    <row r="6" spans="1:8" s="2" customFormat="1" ht="14.25">
      <c r="A6" s="8">
        <v>2</v>
      </c>
      <c r="B6" s="19" t="s">
        <v>77</v>
      </c>
      <c r="C6" s="23" t="s">
        <v>14</v>
      </c>
      <c r="D6" s="25">
        <v>29000</v>
      </c>
      <c r="E6" s="62" t="s">
        <v>227</v>
      </c>
      <c r="F6" s="58" t="s">
        <v>72</v>
      </c>
      <c r="G6" s="21" t="s">
        <v>15</v>
      </c>
      <c r="H6" s="22" t="s">
        <v>300</v>
      </c>
    </row>
    <row r="7" spans="1:8" s="2" customFormat="1" ht="14.25">
      <c r="A7" s="8">
        <v>3</v>
      </c>
      <c r="B7" s="19" t="s">
        <v>78</v>
      </c>
      <c r="C7" s="23" t="s">
        <v>16</v>
      </c>
      <c r="D7" s="25">
        <v>60000</v>
      </c>
      <c r="E7" s="62" t="s">
        <v>228</v>
      </c>
      <c r="F7" s="58" t="s">
        <v>74</v>
      </c>
      <c r="G7" s="21" t="s">
        <v>15</v>
      </c>
      <c r="H7" s="22" t="s">
        <v>301</v>
      </c>
    </row>
    <row r="8" spans="1:8" s="2" customFormat="1" ht="14.25">
      <c r="A8" s="8">
        <v>4</v>
      </c>
      <c r="B8" s="19" t="s">
        <v>78</v>
      </c>
      <c r="C8" s="23" t="s">
        <v>17</v>
      </c>
      <c r="D8" s="25">
        <v>100000</v>
      </c>
      <c r="E8" s="62" t="s">
        <v>265</v>
      </c>
      <c r="F8" s="58" t="s">
        <v>69</v>
      </c>
      <c r="G8" s="21" t="s">
        <v>15</v>
      </c>
      <c r="H8" s="22" t="s">
        <v>301</v>
      </c>
    </row>
    <row r="9" spans="1:8" s="2" customFormat="1" ht="14.25">
      <c r="A9" s="8">
        <v>5</v>
      </c>
      <c r="B9" s="19" t="s">
        <v>79</v>
      </c>
      <c r="C9" s="49" t="s">
        <v>18</v>
      </c>
      <c r="D9" s="25">
        <v>93000</v>
      </c>
      <c r="E9" s="62" t="s">
        <v>229</v>
      </c>
      <c r="F9" s="58" t="s">
        <v>73</v>
      </c>
      <c r="G9" s="21" t="s">
        <v>15</v>
      </c>
      <c r="H9" s="22" t="s">
        <v>301</v>
      </c>
    </row>
    <row r="10" spans="1:8" s="2" customFormat="1" ht="14.25">
      <c r="A10" s="8">
        <v>6</v>
      </c>
      <c r="B10" s="19" t="s">
        <v>295</v>
      </c>
      <c r="C10" s="51" t="s">
        <v>296</v>
      </c>
      <c r="D10" s="47">
        <v>75000</v>
      </c>
      <c r="E10" s="62" t="s">
        <v>297</v>
      </c>
      <c r="F10" s="58" t="s">
        <v>298</v>
      </c>
      <c r="G10" s="21" t="s">
        <v>15</v>
      </c>
      <c r="H10" s="22" t="s">
        <v>301</v>
      </c>
    </row>
    <row r="11" spans="1:8" s="2" customFormat="1" ht="14.25">
      <c r="A11" s="8">
        <v>7</v>
      </c>
      <c r="B11" s="19" t="s">
        <v>280</v>
      </c>
      <c r="C11" s="51" t="s">
        <v>281</v>
      </c>
      <c r="D11" s="47">
        <v>130000</v>
      </c>
      <c r="E11" s="62" t="s">
        <v>282</v>
      </c>
      <c r="F11" s="58" t="s">
        <v>283</v>
      </c>
      <c r="G11" s="21" t="s">
        <v>15</v>
      </c>
      <c r="H11" s="22" t="s">
        <v>301</v>
      </c>
    </row>
    <row r="12" spans="1:8" s="2" customFormat="1" ht="14.25">
      <c r="A12" s="8">
        <v>8</v>
      </c>
      <c r="B12" s="19" t="s">
        <v>284</v>
      </c>
      <c r="C12" s="51" t="s">
        <v>285</v>
      </c>
      <c r="D12" s="47">
        <v>118300</v>
      </c>
      <c r="E12" s="62" t="s">
        <v>286</v>
      </c>
      <c r="F12" s="58" t="s">
        <v>287</v>
      </c>
      <c r="G12" s="21" t="s">
        <v>15</v>
      </c>
      <c r="H12" s="22" t="s">
        <v>301</v>
      </c>
    </row>
    <row r="13" spans="1:8" s="2" customFormat="1" ht="14.25">
      <c r="A13" s="8">
        <v>9</v>
      </c>
      <c r="B13" s="19" t="s">
        <v>288</v>
      </c>
      <c r="C13" s="51" t="s">
        <v>289</v>
      </c>
      <c r="D13" s="47">
        <v>204000</v>
      </c>
      <c r="E13" s="62" t="s">
        <v>290</v>
      </c>
      <c r="F13" s="58" t="s">
        <v>283</v>
      </c>
      <c r="G13" s="21" t="s">
        <v>15</v>
      </c>
      <c r="H13" s="22" t="s">
        <v>301</v>
      </c>
    </row>
    <row r="14" spans="1:8" s="2" customFormat="1" ht="14.25">
      <c r="A14" s="8">
        <v>10</v>
      </c>
      <c r="B14" s="19" t="s">
        <v>277</v>
      </c>
      <c r="C14" s="51" t="s">
        <v>278</v>
      </c>
      <c r="D14" s="47">
        <v>60000</v>
      </c>
      <c r="E14" s="62" t="s">
        <v>233</v>
      </c>
      <c r="F14" s="58" t="s">
        <v>279</v>
      </c>
      <c r="G14" s="21" t="s">
        <v>15</v>
      </c>
      <c r="H14" s="22" t="s">
        <v>301</v>
      </c>
    </row>
    <row r="15" spans="1:8" s="2" customFormat="1" ht="14.25">
      <c r="A15" s="8">
        <v>11</v>
      </c>
      <c r="B15" s="19" t="s">
        <v>271</v>
      </c>
      <c r="C15" s="51" t="s">
        <v>272</v>
      </c>
      <c r="D15" s="47">
        <v>78000</v>
      </c>
      <c r="E15" s="62" t="s">
        <v>273</v>
      </c>
      <c r="F15" s="58" t="s">
        <v>33</v>
      </c>
      <c r="G15" s="21" t="s">
        <v>15</v>
      </c>
      <c r="H15" s="22" t="s">
        <v>301</v>
      </c>
    </row>
    <row r="16" spans="1:8" s="2" customFormat="1" ht="14.25">
      <c r="A16" s="8">
        <v>12</v>
      </c>
      <c r="B16" s="19" t="s">
        <v>271</v>
      </c>
      <c r="C16" s="51" t="s">
        <v>274</v>
      </c>
      <c r="D16" s="47">
        <v>82000</v>
      </c>
      <c r="E16" s="62" t="s">
        <v>275</v>
      </c>
      <c r="F16" s="58" t="s">
        <v>276</v>
      </c>
      <c r="G16" s="21" t="s">
        <v>15</v>
      </c>
      <c r="H16" s="22" t="s">
        <v>301</v>
      </c>
    </row>
    <row r="17" spans="1:8" s="2" customFormat="1" ht="14.25">
      <c r="A17" s="8">
        <v>13</v>
      </c>
      <c r="B17" s="19" t="s">
        <v>271</v>
      </c>
      <c r="C17" s="51" t="s">
        <v>296</v>
      </c>
      <c r="D17" s="47">
        <v>96000</v>
      </c>
      <c r="E17" s="62" t="s">
        <v>297</v>
      </c>
      <c r="F17" s="58" t="s">
        <v>298</v>
      </c>
      <c r="G17" s="21" t="s">
        <v>15</v>
      </c>
      <c r="H17" s="22" t="s">
        <v>301</v>
      </c>
    </row>
    <row r="18" spans="1:8" s="2" customFormat="1" ht="14.25">
      <c r="A18" s="8">
        <v>14</v>
      </c>
      <c r="B18" s="19" t="s">
        <v>80</v>
      </c>
      <c r="C18" s="51" t="s">
        <v>19</v>
      </c>
      <c r="D18" s="48">
        <v>78000</v>
      </c>
      <c r="E18" s="62" t="s">
        <v>230</v>
      </c>
      <c r="F18" s="63" t="s">
        <v>120</v>
      </c>
      <c r="G18" s="21" t="s">
        <v>15</v>
      </c>
      <c r="H18" s="22" t="s">
        <v>301</v>
      </c>
    </row>
    <row r="19" spans="1:8" s="2" customFormat="1" ht="14.25">
      <c r="A19" s="8">
        <v>15</v>
      </c>
      <c r="B19" s="19" t="s">
        <v>81</v>
      </c>
      <c r="C19" s="50" t="s">
        <v>20</v>
      </c>
      <c r="D19" s="25">
        <v>91500</v>
      </c>
      <c r="E19" s="62" t="s">
        <v>231</v>
      </c>
      <c r="F19" s="58" t="s">
        <v>125</v>
      </c>
      <c r="G19" s="21" t="s">
        <v>15</v>
      </c>
      <c r="H19" s="22" t="s">
        <v>301</v>
      </c>
    </row>
    <row r="20" spans="1:8" s="2" customFormat="1" ht="14.25">
      <c r="A20" s="8">
        <v>16</v>
      </c>
      <c r="B20" s="19" t="s">
        <v>82</v>
      </c>
      <c r="C20" s="23" t="s">
        <v>21</v>
      </c>
      <c r="D20" s="25">
        <v>263000</v>
      </c>
      <c r="E20" s="62" t="s">
        <v>232</v>
      </c>
      <c r="F20" s="58" t="s">
        <v>126</v>
      </c>
      <c r="G20" s="21" t="s">
        <v>15</v>
      </c>
      <c r="H20" s="22" t="s">
        <v>301</v>
      </c>
    </row>
    <row r="21" spans="1:8" s="2" customFormat="1" ht="14.25">
      <c r="A21" s="8">
        <v>17</v>
      </c>
      <c r="B21" s="19" t="s">
        <v>83</v>
      </c>
      <c r="C21" s="23" t="s">
        <v>22</v>
      </c>
      <c r="D21" s="25">
        <v>69000</v>
      </c>
      <c r="E21" s="62" t="s">
        <v>233</v>
      </c>
      <c r="F21" s="58" t="s">
        <v>122</v>
      </c>
      <c r="G21" s="21" t="s">
        <v>15</v>
      </c>
      <c r="H21" s="22" t="s">
        <v>301</v>
      </c>
    </row>
    <row r="22" spans="1:8" s="2" customFormat="1" ht="14.25">
      <c r="A22" s="8">
        <v>18</v>
      </c>
      <c r="B22" s="19" t="s">
        <v>83</v>
      </c>
      <c r="C22" s="23" t="s">
        <v>23</v>
      </c>
      <c r="D22" s="25">
        <v>47000</v>
      </c>
      <c r="E22" s="62" t="s">
        <v>234</v>
      </c>
      <c r="F22" s="58" t="s">
        <v>127</v>
      </c>
      <c r="G22" s="21" t="s">
        <v>15</v>
      </c>
      <c r="H22" s="22" t="s">
        <v>301</v>
      </c>
    </row>
    <row r="23" spans="1:8" s="2" customFormat="1" ht="14.25">
      <c r="A23" s="8">
        <v>19</v>
      </c>
      <c r="B23" s="19" t="s">
        <v>84</v>
      </c>
      <c r="C23" s="23" t="s">
        <v>24</v>
      </c>
      <c r="D23" s="25">
        <v>89400</v>
      </c>
      <c r="E23" s="62" t="s">
        <v>235</v>
      </c>
      <c r="F23" s="58" t="s">
        <v>128</v>
      </c>
      <c r="G23" s="21" t="s">
        <v>15</v>
      </c>
      <c r="H23" s="22" t="s">
        <v>301</v>
      </c>
    </row>
    <row r="24" spans="1:8" s="2" customFormat="1" ht="14.25">
      <c r="A24" s="8">
        <v>20</v>
      </c>
      <c r="B24" s="19" t="s">
        <v>84</v>
      </c>
      <c r="C24" s="51" t="s">
        <v>296</v>
      </c>
      <c r="D24" s="25">
        <v>66000</v>
      </c>
      <c r="E24" s="62" t="s">
        <v>297</v>
      </c>
      <c r="F24" s="58" t="s">
        <v>298</v>
      </c>
      <c r="G24" s="21" t="s">
        <v>15</v>
      </c>
      <c r="H24" s="22" t="s">
        <v>301</v>
      </c>
    </row>
    <row r="25" spans="1:8" s="2" customFormat="1" ht="14.25">
      <c r="A25" s="8">
        <v>21</v>
      </c>
      <c r="B25" s="19" t="s">
        <v>85</v>
      </c>
      <c r="C25" s="23" t="s">
        <v>25</v>
      </c>
      <c r="D25" s="25">
        <v>99000</v>
      </c>
      <c r="E25" s="62" t="s">
        <v>238</v>
      </c>
      <c r="F25" s="58" t="s">
        <v>121</v>
      </c>
      <c r="G25" s="21" t="s">
        <v>15</v>
      </c>
      <c r="H25" s="22" t="s">
        <v>301</v>
      </c>
    </row>
    <row r="26" spans="1:8" s="2" customFormat="1" ht="14.25">
      <c r="A26" s="8">
        <v>22</v>
      </c>
      <c r="B26" s="19" t="s">
        <v>85</v>
      </c>
      <c r="C26" s="23" t="s">
        <v>291</v>
      </c>
      <c r="D26" s="25">
        <v>350000</v>
      </c>
      <c r="E26" s="62" t="s">
        <v>293</v>
      </c>
      <c r="F26" s="58" t="s">
        <v>292</v>
      </c>
      <c r="G26" s="21" t="s">
        <v>15</v>
      </c>
      <c r="H26" s="22" t="s">
        <v>89</v>
      </c>
    </row>
    <row r="27" spans="1:8" s="2" customFormat="1" ht="14.25">
      <c r="A27" s="8">
        <v>23</v>
      </c>
      <c r="B27" s="19" t="s">
        <v>86</v>
      </c>
      <c r="C27" s="23" t="s">
        <v>26</v>
      </c>
      <c r="D27" s="25">
        <v>27000</v>
      </c>
      <c r="E27" s="62" t="s">
        <v>237</v>
      </c>
      <c r="F27" s="58" t="s">
        <v>129</v>
      </c>
      <c r="G27" s="21" t="s">
        <v>27</v>
      </c>
      <c r="H27" s="22" t="s">
        <v>301</v>
      </c>
    </row>
    <row r="28" spans="1:8" s="2" customFormat="1" ht="14.25">
      <c r="A28" s="8">
        <v>24</v>
      </c>
      <c r="B28" s="19" t="s">
        <v>87</v>
      </c>
      <c r="C28" s="23" t="s">
        <v>28</v>
      </c>
      <c r="D28" s="26">
        <v>104000</v>
      </c>
      <c r="E28" s="62" t="s">
        <v>236</v>
      </c>
      <c r="F28" s="61" t="s">
        <v>34</v>
      </c>
      <c r="G28" s="21" t="s">
        <v>15</v>
      </c>
      <c r="H28" s="22" t="s">
        <v>301</v>
      </c>
    </row>
    <row r="29" spans="1:8" s="2" customFormat="1" ht="14.25">
      <c r="A29" s="8">
        <v>25</v>
      </c>
      <c r="B29" s="19" t="s">
        <v>249</v>
      </c>
      <c r="C29" s="23" t="s">
        <v>248</v>
      </c>
      <c r="D29" s="25">
        <v>92000</v>
      </c>
      <c r="E29" s="62" t="s">
        <v>250</v>
      </c>
      <c r="F29" s="58" t="s">
        <v>33</v>
      </c>
      <c r="G29" s="21" t="s">
        <v>251</v>
      </c>
      <c r="H29" s="22" t="s">
        <v>301</v>
      </c>
    </row>
    <row r="30" spans="1:8" s="2" customFormat="1" ht="14.25">
      <c r="A30" s="8">
        <v>26</v>
      </c>
      <c r="B30" s="19" t="s">
        <v>249</v>
      </c>
      <c r="C30" s="23" t="s">
        <v>269</v>
      </c>
      <c r="D30" s="25">
        <v>260000</v>
      </c>
      <c r="E30" s="62" t="s">
        <v>294</v>
      </c>
      <c r="F30" s="58" t="s">
        <v>270</v>
      </c>
      <c r="G30" s="21" t="s">
        <v>15</v>
      </c>
      <c r="H30" s="22" t="s">
        <v>299</v>
      </c>
    </row>
    <row r="31" spans="1:8" s="2" customFormat="1" ht="14.25">
      <c r="A31" s="8">
        <v>27</v>
      </c>
      <c r="B31" s="19" t="s">
        <v>252</v>
      </c>
      <c r="C31" s="23" t="s">
        <v>259</v>
      </c>
      <c r="D31" s="25">
        <v>130000</v>
      </c>
      <c r="E31" s="62" t="s">
        <v>266</v>
      </c>
      <c r="F31" s="58" t="s">
        <v>31</v>
      </c>
      <c r="G31" s="21" t="s">
        <v>15</v>
      </c>
      <c r="H31" s="22" t="s">
        <v>301</v>
      </c>
    </row>
    <row r="32" spans="1:8" s="2" customFormat="1" ht="14.25">
      <c r="A32" s="8">
        <v>28</v>
      </c>
      <c r="B32" s="19" t="s">
        <v>252</v>
      </c>
      <c r="C32" s="23" t="s">
        <v>253</v>
      </c>
      <c r="D32" s="25">
        <v>192000</v>
      </c>
      <c r="E32" s="62" t="s">
        <v>254</v>
      </c>
      <c r="F32" s="58" t="s">
        <v>257</v>
      </c>
      <c r="G32" s="21" t="s">
        <v>15</v>
      </c>
      <c r="H32" s="22" t="s">
        <v>301</v>
      </c>
    </row>
    <row r="33" spans="1:8" s="2" customFormat="1" ht="14.25">
      <c r="A33" s="8">
        <v>29</v>
      </c>
      <c r="B33" s="19" t="s">
        <v>255</v>
      </c>
      <c r="C33" s="23" t="s">
        <v>256</v>
      </c>
      <c r="D33" s="25">
        <v>30000</v>
      </c>
      <c r="E33" s="62" t="s">
        <v>267</v>
      </c>
      <c r="F33" s="58" t="s">
        <v>258</v>
      </c>
      <c r="G33" s="21" t="s">
        <v>15</v>
      </c>
      <c r="H33" s="22" t="s">
        <v>301</v>
      </c>
    </row>
    <row r="34" spans="1:8" s="2" customFormat="1" ht="14.25">
      <c r="A34" s="40"/>
      <c r="B34" s="41"/>
      <c r="C34" s="42"/>
      <c r="D34" s="43"/>
      <c r="E34" s="44"/>
      <c r="F34" s="45"/>
      <c r="G34" s="46"/>
      <c r="H34" s="46"/>
    </row>
  </sheetData>
  <sheetProtection/>
  <mergeCells count="4">
    <mergeCell ref="A1:H1"/>
    <mergeCell ref="A2:B2"/>
    <mergeCell ref="C2:F2"/>
    <mergeCell ref="I3:L3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6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6.00390625" style="0" bestFit="1" customWidth="1"/>
    <col min="2" max="2" width="10.57421875" style="0" bestFit="1" customWidth="1"/>
    <col min="3" max="3" width="69.57421875" style="0" customWidth="1"/>
    <col min="4" max="4" width="12.8515625" style="0" customWidth="1"/>
    <col min="5" max="5" width="42.421875" style="0" customWidth="1"/>
    <col min="6" max="6" width="17.421875" style="0" customWidth="1"/>
  </cols>
  <sheetData>
    <row r="1" spans="1:8" s="1" customFormat="1" ht="22.5">
      <c r="A1" s="52" t="s">
        <v>75</v>
      </c>
      <c r="B1" s="52"/>
      <c r="C1" s="52"/>
      <c r="D1" s="52"/>
      <c r="E1" s="52"/>
      <c r="F1" s="52"/>
      <c r="G1" s="52"/>
      <c r="H1" s="52"/>
    </row>
    <row r="2" spans="1:8" s="2" customFormat="1" ht="15" thickBot="1">
      <c r="A2" s="53"/>
      <c r="B2" s="53"/>
      <c r="C2" s="54"/>
      <c r="D2" s="54"/>
      <c r="E2" s="54"/>
      <c r="F2" s="54"/>
      <c r="G2" s="13"/>
      <c r="H2" s="13" t="s">
        <v>0</v>
      </c>
    </row>
    <row r="3" spans="1:12" s="2" customFormat="1" ht="14.25">
      <c r="A3" s="3" t="s">
        <v>1</v>
      </c>
      <c r="B3" s="4" t="s">
        <v>2</v>
      </c>
      <c r="C3" s="5" t="s">
        <v>3</v>
      </c>
      <c r="D3" s="6" t="s">
        <v>4</v>
      </c>
      <c r="E3" s="6" t="s">
        <v>7</v>
      </c>
      <c r="F3" s="6" t="s">
        <v>8</v>
      </c>
      <c r="G3" s="6" t="s">
        <v>5</v>
      </c>
      <c r="H3" s="7" t="s">
        <v>6</v>
      </c>
      <c r="I3" s="55" t="s">
        <v>12</v>
      </c>
      <c r="J3" s="56"/>
      <c r="K3" s="56"/>
      <c r="L3" s="56"/>
    </row>
    <row r="4" spans="1:8" s="2" customFormat="1" ht="14.25">
      <c r="A4" s="8"/>
      <c r="B4" s="14" t="s">
        <v>9</v>
      </c>
      <c r="C4" s="15" t="s">
        <v>11</v>
      </c>
      <c r="D4" s="18">
        <f>SUM(D5:D21)</f>
        <v>2871353</v>
      </c>
      <c r="E4" s="16"/>
      <c r="F4" s="16"/>
      <c r="G4" s="16"/>
      <c r="H4" s="17"/>
    </row>
    <row r="5" spans="1:8" s="2" customFormat="1" ht="14.25">
      <c r="A5" s="8">
        <v>1</v>
      </c>
      <c r="B5" s="27" t="s">
        <v>37</v>
      </c>
      <c r="C5" s="57" t="s">
        <v>38</v>
      </c>
      <c r="D5" s="24">
        <v>26000</v>
      </c>
      <c r="E5" s="58" t="s">
        <v>216</v>
      </c>
      <c r="F5" s="58" t="s">
        <v>32</v>
      </c>
      <c r="G5" s="30" t="s">
        <v>76</v>
      </c>
      <c r="H5" s="22" t="s">
        <v>301</v>
      </c>
    </row>
    <row r="6" spans="1:8" s="2" customFormat="1" ht="14.25">
      <c r="A6" s="8">
        <v>2</v>
      </c>
      <c r="B6" s="29" t="s">
        <v>39</v>
      </c>
      <c r="C6" s="57" t="s">
        <v>40</v>
      </c>
      <c r="D6" s="24">
        <v>476000</v>
      </c>
      <c r="E6" s="58" t="s">
        <v>247</v>
      </c>
      <c r="F6" s="58" t="s">
        <v>29</v>
      </c>
      <c r="G6" s="30" t="s">
        <v>76</v>
      </c>
      <c r="H6" s="22" t="s">
        <v>300</v>
      </c>
    </row>
    <row r="7" spans="1:8" s="2" customFormat="1" ht="14.25">
      <c r="A7" s="8">
        <v>3</v>
      </c>
      <c r="B7" s="27" t="s">
        <v>41</v>
      </c>
      <c r="C7" s="58" t="s">
        <v>42</v>
      </c>
      <c r="D7" s="24">
        <v>92660</v>
      </c>
      <c r="E7" s="60" t="s">
        <v>217</v>
      </c>
      <c r="F7" s="58" t="s">
        <v>43</v>
      </c>
      <c r="G7" s="30" t="s">
        <v>76</v>
      </c>
      <c r="H7" s="22" t="s">
        <v>89</v>
      </c>
    </row>
    <row r="8" spans="1:8" s="2" customFormat="1" ht="14.25">
      <c r="A8" s="8">
        <v>4</v>
      </c>
      <c r="B8" s="27" t="s">
        <v>41</v>
      </c>
      <c r="C8" s="58" t="s">
        <v>44</v>
      </c>
      <c r="D8" s="24">
        <v>53000</v>
      </c>
      <c r="E8" s="58" t="s">
        <v>218</v>
      </c>
      <c r="F8" s="58" t="s">
        <v>30</v>
      </c>
      <c r="G8" s="30" t="s">
        <v>76</v>
      </c>
      <c r="H8" s="22" t="s">
        <v>301</v>
      </c>
    </row>
    <row r="9" spans="1:8" s="2" customFormat="1" ht="14.25">
      <c r="A9" s="8">
        <v>5</v>
      </c>
      <c r="B9" s="27" t="s">
        <v>45</v>
      </c>
      <c r="C9" s="58" t="s">
        <v>46</v>
      </c>
      <c r="D9" s="24">
        <v>39000</v>
      </c>
      <c r="E9" s="58" t="s">
        <v>261</v>
      </c>
      <c r="F9" s="58" t="s">
        <v>33</v>
      </c>
      <c r="G9" s="30" t="s">
        <v>76</v>
      </c>
      <c r="H9" s="22" t="s">
        <v>301</v>
      </c>
    </row>
    <row r="10" spans="1:8" s="2" customFormat="1" ht="14.25">
      <c r="A10" s="8">
        <v>6</v>
      </c>
      <c r="B10" s="29" t="s">
        <v>47</v>
      </c>
      <c r="C10" s="57" t="s">
        <v>48</v>
      </c>
      <c r="D10" s="24">
        <v>150000</v>
      </c>
      <c r="E10" s="58" t="s">
        <v>219</v>
      </c>
      <c r="F10" s="58" t="s">
        <v>49</v>
      </c>
      <c r="G10" s="30" t="s">
        <v>76</v>
      </c>
      <c r="H10" s="22" t="s">
        <v>301</v>
      </c>
    </row>
    <row r="11" spans="1:8" s="39" customFormat="1" ht="14.25">
      <c r="A11" s="36">
        <v>7</v>
      </c>
      <c r="B11" s="37">
        <v>42439</v>
      </c>
      <c r="C11" s="59" t="s">
        <v>50</v>
      </c>
      <c r="D11" s="38">
        <v>361000</v>
      </c>
      <c r="E11" s="61" t="s">
        <v>220</v>
      </c>
      <c r="F11" s="61" t="s">
        <v>51</v>
      </c>
      <c r="G11" s="34" t="s">
        <v>76</v>
      </c>
      <c r="H11" s="22" t="s">
        <v>301</v>
      </c>
    </row>
    <row r="12" spans="1:8" s="2" customFormat="1" ht="14.25">
      <c r="A12" s="8">
        <v>8</v>
      </c>
      <c r="B12" s="29">
        <v>42440</v>
      </c>
      <c r="C12" s="57" t="s">
        <v>52</v>
      </c>
      <c r="D12" s="24">
        <v>92000</v>
      </c>
      <c r="E12" s="58" t="s">
        <v>221</v>
      </c>
      <c r="F12" s="58" t="s">
        <v>33</v>
      </c>
      <c r="G12" s="30" t="s">
        <v>76</v>
      </c>
      <c r="H12" s="22" t="s">
        <v>301</v>
      </c>
    </row>
    <row r="13" spans="1:8" s="2" customFormat="1" ht="14.25">
      <c r="A13" s="8">
        <v>9</v>
      </c>
      <c r="B13" s="29">
        <v>42443</v>
      </c>
      <c r="C13" s="57" t="s">
        <v>53</v>
      </c>
      <c r="D13" s="24">
        <v>144000</v>
      </c>
      <c r="E13" s="58" t="s">
        <v>262</v>
      </c>
      <c r="F13" s="58" t="s">
        <v>54</v>
      </c>
      <c r="G13" s="30" t="s">
        <v>76</v>
      </c>
      <c r="H13" s="22" t="s">
        <v>301</v>
      </c>
    </row>
    <row r="14" spans="1:8" s="2" customFormat="1" ht="14.25">
      <c r="A14" s="8">
        <v>10</v>
      </c>
      <c r="B14" s="29">
        <v>42445</v>
      </c>
      <c r="C14" s="57" t="s">
        <v>55</v>
      </c>
      <c r="D14" s="24">
        <v>50000</v>
      </c>
      <c r="E14" s="58" t="s">
        <v>263</v>
      </c>
      <c r="F14" s="58" t="s">
        <v>56</v>
      </c>
      <c r="G14" s="30" t="s">
        <v>76</v>
      </c>
      <c r="H14" s="22" t="s">
        <v>301</v>
      </c>
    </row>
    <row r="15" spans="1:8" s="2" customFormat="1" ht="14.25">
      <c r="A15" s="8">
        <v>11</v>
      </c>
      <c r="B15" s="29">
        <v>42446</v>
      </c>
      <c r="C15" s="57" t="s">
        <v>57</v>
      </c>
      <c r="D15" s="24">
        <v>50000</v>
      </c>
      <c r="E15" s="58" t="s">
        <v>222</v>
      </c>
      <c r="F15" s="58" t="s">
        <v>58</v>
      </c>
      <c r="G15" s="30" t="s">
        <v>76</v>
      </c>
      <c r="H15" s="22" t="s">
        <v>301</v>
      </c>
    </row>
    <row r="16" spans="1:8" s="2" customFormat="1" ht="14.25">
      <c r="A16" s="8">
        <v>12</v>
      </c>
      <c r="B16" s="29">
        <v>42447</v>
      </c>
      <c r="C16" s="57" t="s">
        <v>59</v>
      </c>
      <c r="D16" s="24">
        <v>9000</v>
      </c>
      <c r="E16" s="58" t="s">
        <v>223</v>
      </c>
      <c r="F16" s="58" t="s">
        <v>60</v>
      </c>
      <c r="G16" s="30" t="s">
        <v>76</v>
      </c>
      <c r="H16" s="22" t="s">
        <v>301</v>
      </c>
    </row>
    <row r="17" spans="1:8" s="2" customFormat="1" ht="14.25">
      <c r="A17" s="8">
        <v>13</v>
      </c>
      <c r="B17" s="29">
        <v>42448</v>
      </c>
      <c r="C17" s="57" t="s">
        <v>61</v>
      </c>
      <c r="D17" s="24">
        <v>55500</v>
      </c>
      <c r="E17" s="58" t="s">
        <v>224</v>
      </c>
      <c r="F17" s="58" t="s">
        <v>62</v>
      </c>
      <c r="G17" s="30" t="s">
        <v>76</v>
      </c>
      <c r="H17" s="22" t="s">
        <v>301</v>
      </c>
    </row>
    <row r="18" spans="1:8" s="2" customFormat="1" ht="14.25">
      <c r="A18" s="8">
        <v>14</v>
      </c>
      <c r="B18" s="29">
        <v>42450</v>
      </c>
      <c r="C18" s="57" t="s">
        <v>63</v>
      </c>
      <c r="D18" s="24">
        <v>37483</v>
      </c>
      <c r="E18" s="58" t="s">
        <v>225</v>
      </c>
      <c r="F18" s="58" t="s">
        <v>64</v>
      </c>
      <c r="G18" s="30" t="s">
        <v>76</v>
      </c>
      <c r="H18" s="22" t="s">
        <v>301</v>
      </c>
    </row>
    <row r="19" spans="1:8" s="2" customFormat="1" ht="14.25">
      <c r="A19" s="8">
        <v>15</v>
      </c>
      <c r="B19" s="29">
        <v>42453</v>
      </c>
      <c r="C19" s="57" t="s">
        <v>65</v>
      </c>
      <c r="D19" s="24">
        <v>735710</v>
      </c>
      <c r="E19" s="58" t="s">
        <v>260</v>
      </c>
      <c r="F19" s="58" t="s">
        <v>66</v>
      </c>
      <c r="G19" s="30" t="s">
        <v>76</v>
      </c>
      <c r="H19" s="22" t="s">
        <v>301</v>
      </c>
    </row>
    <row r="20" spans="1:8" s="2" customFormat="1" ht="14.25">
      <c r="A20" s="8">
        <v>16</v>
      </c>
      <c r="B20" s="29">
        <v>42455</v>
      </c>
      <c r="C20" s="57" t="s">
        <v>67</v>
      </c>
      <c r="D20" s="24">
        <v>20000</v>
      </c>
      <c r="E20" s="58" t="s">
        <v>264</v>
      </c>
      <c r="F20" s="58" t="s">
        <v>31</v>
      </c>
      <c r="G20" s="30" t="s">
        <v>76</v>
      </c>
      <c r="H20" s="22" t="s">
        <v>301</v>
      </c>
    </row>
    <row r="21" spans="1:8" s="2" customFormat="1" ht="14.25">
      <c r="A21" s="8">
        <v>17</v>
      </c>
      <c r="B21" s="29">
        <v>42459</v>
      </c>
      <c r="C21" s="57" t="s">
        <v>68</v>
      </c>
      <c r="D21" s="24">
        <v>480000</v>
      </c>
      <c r="E21" s="58" t="s">
        <v>191</v>
      </c>
      <c r="F21" s="58" t="s">
        <v>49</v>
      </c>
      <c r="G21" s="30" t="s">
        <v>76</v>
      </c>
      <c r="H21" s="22" t="s">
        <v>301</v>
      </c>
    </row>
  </sheetData>
  <sheetProtection/>
  <mergeCells count="4">
    <mergeCell ref="A1:H1"/>
    <mergeCell ref="A2:B2"/>
    <mergeCell ref="C2:F2"/>
    <mergeCell ref="I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D31" sqref="D31"/>
    </sheetView>
  </sheetViews>
  <sheetFormatPr defaultColWidth="9.140625" defaultRowHeight="15"/>
  <cols>
    <col min="2" max="2" width="10.28125" style="0" bestFit="1" customWidth="1"/>
    <col min="3" max="3" width="53.57421875" style="0" customWidth="1"/>
    <col min="4" max="4" width="15.57421875" style="0" customWidth="1"/>
    <col min="5" max="5" width="50.421875" style="0" customWidth="1"/>
    <col min="6" max="6" width="18.00390625" style="0" customWidth="1"/>
    <col min="8" max="8" width="10.140625" style="0" customWidth="1"/>
  </cols>
  <sheetData>
    <row r="1" spans="1:8" s="1" customFormat="1" ht="22.5">
      <c r="A1" s="52" t="s">
        <v>130</v>
      </c>
      <c r="B1" s="52"/>
      <c r="C1" s="52"/>
      <c r="D1" s="52"/>
      <c r="E1" s="52"/>
      <c r="F1" s="52"/>
      <c r="G1" s="52"/>
      <c r="H1" s="52"/>
    </row>
    <row r="2" spans="1:8" s="2" customFormat="1" ht="15" thickBot="1">
      <c r="A2" s="53"/>
      <c r="B2" s="53"/>
      <c r="C2" s="54"/>
      <c r="D2" s="54"/>
      <c r="E2" s="54"/>
      <c r="F2" s="54"/>
      <c r="G2" s="13"/>
      <c r="H2" s="13" t="s">
        <v>0</v>
      </c>
    </row>
    <row r="3" spans="1:12" s="2" customFormat="1" ht="14.25">
      <c r="A3" s="3" t="s">
        <v>1</v>
      </c>
      <c r="B3" s="4" t="s">
        <v>2</v>
      </c>
      <c r="C3" s="5" t="s">
        <v>3</v>
      </c>
      <c r="D3" s="6" t="s">
        <v>4</v>
      </c>
      <c r="E3" s="6" t="s">
        <v>7</v>
      </c>
      <c r="F3" s="6" t="s">
        <v>8</v>
      </c>
      <c r="G3" s="6" t="s">
        <v>5</v>
      </c>
      <c r="H3" s="7" t="s">
        <v>6</v>
      </c>
      <c r="I3" s="55" t="s">
        <v>12</v>
      </c>
      <c r="J3" s="56"/>
      <c r="K3" s="56"/>
      <c r="L3" s="56"/>
    </row>
    <row r="4" spans="1:8" s="31" customFormat="1" ht="14.25">
      <c r="A4" s="8"/>
      <c r="B4" s="14" t="s">
        <v>9</v>
      </c>
      <c r="C4" s="15" t="s">
        <v>11</v>
      </c>
      <c r="D4" s="18">
        <f>SUM(D5:D16)</f>
        <v>1472200</v>
      </c>
      <c r="E4" s="16"/>
      <c r="F4" s="16"/>
      <c r="G4" s="16"/>
      <c r="H4" s="17"/>
    </row>
    <row r="5" spans="1:8" s="31" customFormat="1" ht="14.25">
      <c r="A5" s="8">
        <v>1</v>
      </c>
      <c r="B5" s="32">
        <v>42402</v>
      </c>
      <c r="C5" s="20" t="s">
        <v>90</v>
      </c>
      <c r="D5" s="24">
        <v>117000</v>
      </c>
      <c r="E5" s="62" t="s">
        <v>242</v>
      </c>
      <c r="F5" s="28" t="s">
        <v>34</v>
      </c>
      <c r="G5" s="30" t="s">
        <v>76</v>
      </c>
      <c r="H5" s="30" t="s">
        <v>302</v>
      </c>
    </row>
    <row r="6" spans="1:8" s="31" customFormat="1" ht="14.25">
      <c r="A6" s="8">
        <v>2</v>
      </c>
      <c r="B6" s="33">
        <v>42406</v>
      </c>
      <c r="C6" s="20" t="s">
        <v>91</v>
      </c>
      <c r="D6" s="24">
        <v>106000</v>
      </c>
      <c r="E6" s="62" t="s">
        <v>210</v>
      </c>
      <c r="F6" s="28" t="s">
        <v>36</v>
      </c>
      <c r="G6" s="30" t="s">
        <v>76</v>
      </c>
      <c r="H6" s="30" t="s">
        <v>303</v>
      </c>
    </row>
    <row r="7" spans="1:8" s="31" customFormat="1" ht="14.25">
      <c r="A7" s="8">
        <v>3</v>
      </c>
      <c r="B7" s="32" t="s">
        <v>92</v>
      </c>
      <c r="C7" s="62" t="s">
        <v>93</v>
      </c>
      <c r="D7" s="24">
        <v>51600</v>
      </c>
      <c r="E7" s="62" t="s">
        <v>241</v>
      </c>
      <c r="F7" s="28" t="s">
        <v>112</v>
      </c>
      <c r="G7" s="30" t="s">
        <v>76</v>
      </c>
      <c r="H7" s="30" t="s">
        <v>301</v>
      </c>
    </row>
    <row r="8" spans="1:8" s="31" customFormat="1" ht="14.25">
      <c r="A8" s="8">
        <v>4</v>
      </c>
      <c r="B8" s="32" t="s">
        <v>94</v>
      </c>
      <c r="C8" s="62" t="s">
        <v>95</v>
      </c>
      <c r="D8" s="24">
        <v>54000</v>
      </c>
      <c r="E8" s="62" t="s">
        <v>211</v>
      </c>
      <c r="F8" s="28" t="s">
        <v>35</v>
      </c>
      <c r="G8" s="30" t="s">
        <v>76</v>
      </c>
      <c r="H8" s="30" t="s">
        <v>301</v>
      </c>
    </row>
    <row r="9" spans="1:8" s="31" customFormat="1" ht="14.25">
      <c r="A9" s="8">
        <v>5</v>
      </c>
      <c r="B9" s="33" t="s">
        <v>96</v>
      </c>
      <c r="C9" s="20" t="s">
        <v>97</v>
      </c>
      <c r="D9" s="24">
        <v>91000</v>
      </c>
      <c r="E9" s="62" t="s">
        <v>212</v>
      </c>
      <c r="F9" s="28" t="s">
        <v>113</v>
      </c>
      <c r="G9" s="30" t="s">
        <v>76</v>
      </c>
      <c r="H9" s="30" t="s">
        <v>301</v>
      </c>
    </row>
    <row r="10" spans="1:8" s="31" customFormat="1" ht="14.25">
      <c r="A10" s="8">
        <v>6</v>
      </c>
      <c r="B10" s="33" t="s">
        <v>98</v>
      </c>
      <c r="C10" s="20" t="s">
        <v>99</v>
      </c>
      <c r="D10" s="24">
        <v>298000</v>
      </c>
      <c r="E10" s="62" t="s">
        <v>213</v>
      </c>
      <c r="F10" s="28" t="s">
        <v>114</v>
      </c>
      <c r="G10" s="30" t="s">
        <v>76</v>
      </c>
      <c r="H10" s="30" t="s">
        <v>301</v>
      </c>
    </row>
    <row r="11" spans="1:8" s="31" customFormat="1" ht="14.25">
      <c r="A11" s="8">
        <v>7</v>
      </c>
      <c r="B11" s="33" t="s">
        <v>100</v>
      </c>
      <c r="C11" s="20" t="s">
        <v>101</v>
      </c>
      <c r="D11" s="24">
        <v>35600</v>
      </c>
      <c r="E11" s="62" t="s">
        <v>268</v>
      </c>
      <c r="F11" s="28" t="s">
        <v>115</v>
      </c>
      <c r="G11" s="30" t="s">
        <v>76</v>
      </c>
      <c r="H11" s="30" t="s">
        <v>301</v>
      </c>
    </row>
    <row r="12" spans="1:8" s="31" customFormat="1" ht="14.25">
      <c r="A12" s="8">
        <v>8</v>
      </c>
      <c r="B12" s="33" t="s">
        <v>102</v>
      </c>
      <c r="C12" s="20" t="s">
        <v>103</v>
      </c>
      <c r="D12" s="24">
        <v>99000</v>
      </c>
      <c r="E12" s="62" t="s">
        <v>214</v>
      </c>
      <c r="F12" s="28" t="s">
        <v>36</v>
      </c>
      <c r="G12" s="30" t="s">
        <v>76</v>
      </c>
      <c r="H12" s="30" t="s">
        <v>301</v>
      </c>
    </row>
    <row r="13" spans="1:8" s="31" customFormat="1" ht="14.25">
      <c r="A13" s="8">
        <v>9</v>
      </c>
      <c r="B13" s="33" t="s">
        <v>104</v>
      </c>
      <c r="C13" s="20" t="s">
        <v>105</v>
      </c>
      <c r="D13" s="24">
        <v>156000</v>
      </c>
      <c r="E13" s="62" t="s">
        <v>240</v>
      </c>
      <c r="F13" s="28" t="s">
        <v>116</v>
      </c>
      <c r="G13" s="30" t="s">
        <v>76</v>
      </c>
      <c r="H13" s="30" t="s">
        <v>301</v>
      </c>
    </row>
    <row r="14" spans="1:8" s="31" customFormat="1" ht="14.25">
      <c r="A14" s="8">
        <v>10</v>
      </c>
      <c r="B14" s="33" t="s">
        <v>106</v>
      </c>
      <c r="C14" s="20" t="s">
        <v>107</v>
      </c>
      <c r="D14" s="24">
        <v>88000</v>
      </c>
      <c r="E14" s="62" t="s">
        <v>239</v>
      </c>
      <c r="F14" s="28" t="s">
        <v>117</v>
      </c>
      <c r="G14" s="30" t="s">
        <v>76</v>
      </c>
      <c r="H14" s="30" t="s">
        <v>301</v>
      </c>
    </row>
    <row r="15" spans="1:8" s="31" customFormat="1" ht="14.25">
      <c r="A15" s="8">
        <v>11</v>
      </c>
      <c r="B15" s="33" t="s">
        <v>108</v>
      </c>
      <c r="C15" s="20" t="s">
        <v>109</v>
      </c>
      <c r="D15" s="24">
        <v>56000</v>
      </c>
      <c r="E15" s="62" t="s">
        <v>261</v>
      </c>
      <c r="F15" s="28" t="s">
        <v>118</v>
      </c>
      <c r="G15" s="30" t="s">
        <v>76</v>
      </c>
      <c r="H15" s="30" t="s">
        <v>301</v>
      </c>
    </row>
    <row r="16" spans="1:8" s="31" customFormat="1" ht="14.25">
      <c r="A16" s="8">
        <v>12</v>
      </c>
      <c r="B16" s="33" t="s">
        <v>110</v>
      </c>
      <c r="C16" s="20" t="s">
        <v>111</v>
      </c>
      <c r="D16" s="24">
        <v>320000</v>
      </c>
      <c r="E16" s="62" t="s">
        <v>215</v>
      </c>
      <c r="F16" s="28" t="s">
        <v>119</v>
      </c>
      <c r="G16" s="30" t="s">
        <v>76</v>
      </c>
      <c r="H16" s="30" t="s">
        <v>301</v>
      </c>
    </row>
  </sheetData>
  <sheetProtection/>
  <mergeCells count="4">
    <mergeCell ref="A1:H1"/>
    <mergeCell ref="A2:B2"/>
    <mergeCell ref="C2:F2"/>
    <mergeCell ref="I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C1">
      <selection activeCell="F34" sqref="F34"/>
    </sheetView>
  </sheetViews>
  <sheetFormatPr defaultColWidth="9.140625" defaultRowHeight="15"/>
  <cols>
    <col min="2" max="2" width="10.28125" style="0" bestFit="1" customWidth="1"/>
    <col min="3" max="3" width="66.140625" style="0" customWidth="1"/>
    <col min="4" max="4" width="11.140625" style="0" customWidth="1"/>
    <col min="5" max="5" width="35.421875" style="0" customWidth="1"/>
    <col min="6" max="6" width="19.28125" style="0" customWidth="1"/>
  </cols>
  <sheetData>
    <row r="1" spans="1:8" s="1" customFormat="1" ht="22.5">
      <c r="A1" s="52" t="s">
        <v>189</v>
      </c>
      <c r="B1" s="52"/>
      <c r="C1" s="52"/>
      <c r="D1" s="52"/>
      <c r="E1" s="52"/>
      <c r="F1" s="52"/>
      <c r="G1" s="52"/>
      <c r="H1" s="52"/>
    </row>
    <row r="2" spans="1:8" s="2" customFormat="1" ht="15" thickBot="1">
      <c r="A2" s="53"/>
      <c r="B2" s="53"/>
      <c r="C2" s="54"/>
      <c r="D2" s="54"/>
      <c r="E2" s="54"/>
      <c r="F2" s="54"/>
      <c r="G2" s="13"/>
      <c r="H2" s="13" t="s">
        <v>0</v>
      </c>
    </row>
    <row r="3" spans="1:12" s="2" customFormat="1" ht="14.25">
      <c r="A3" s="3" t="s">
        <v>1</v>
      </c>
      <c r="B3" s="4" t="s">
        <v>2</v>
      </c>
      <c r="C3" s="5" t="s">
        <v>3</v>
      </c>
      <c r="D3" s="6" t="s">
        <v>4</v>
      </c>
      <c r="E3" s="6" t="s">
        <v>7</v>
      </c>
      <c r="F3" s="6" t="s">
        <v>8</v>
      </c>
      <c r="G3" s="6" t="s">
        <v>5</v>
      </c>
      <c r="H3" s="7" t="s">
        <v>6</v>
      </c>
      <c r="I3" s="55" t="s">
        <v>12</v>
      </c>
      <c r="J3" s="56"/>
      <c r="K3" s="56"/>
      <c r="L3" s="56"/>
    </row>
    <row r="4" spans="1:8" s="2" customFormat="1" ht="14.25">
      <c r="A4" s="8"/>
      <c r="B4" s="14" t="s">
        <v>9</v>
      </c>
      <c r="C4" s="15" t="s">
        <v>11</v>
      </c>
      <c r="D4" s="18">
        <f>SUM(D5:D29)</f>
        <v>2585640</v>
      </c>
      <c r="E4" s="16"/>
      <c r="F4" s="16"/>
      <c r="G4" s="16"/>
      <c r="H4" s="17"/>
    </row>
    <row r="5" spans="1:8" s="2" customFormat="1" ht="14.25">
      <c r="A5" s="35">
        <v>1</v>
      </c>
      <c r="B5" s="27" t="s">
        <v>154</v>
      </c>
      <c r="C5" s="57" t="s">
        <v>131</v>
      </c>
      <c r="D5" s="24">
        <v>73000</v>
      </c>
      <c r="E5" s="64" t="s">
        <v>192</v>
      </c>
      <c r="F5" s="58" t="s">
        <v>175</v>
      </c>
      <c r="G5" s="30" t="s">
        <v>88</v>
      </c>
      <c r="H5" s="22" t="s">
        <v>304</v>
      </c>
    </row>
    <row r="6" spans="1:8" s="2" customFormat="1" ht="14.25">
      <c r="A6" s="35">
        <v>2</v>
      </c>
      <c r="B6" s="29" t="s">
        <v>155</v>
      </c>
      <c r="C6" s="57" t="s">
        <v>132</v>
      </c>
      <c r="D6" s="24">
        <v>91000</v>
      </c>
      <c r="E6" s="64" t="s">
        <v>243</v>
      </c>
      <c r="F6" s="58" t="s">
        <v>176</v>
      </c>
      <c r="G6" s="30" t="s">
        <v>88</v>
      </c>
      <c r="H6" s="22" t="s">
        <v>305</v>
      </c>
    </row>
    <row r="7" spans="1:8" s="2" customFormat="1" ht="14.25">
      <c r="A7" s="35">
        <v>3</v>
      </c>
      <c r="B7" s="27" t="s">
        <v>156</v>
      </c>
      <c r="C7" s="57" t="s">
        <v>133</v>
      </c>
      <c r="D7" s="24">
        <v>140000</v>
      </c>
      <c r="E7" s="64" t="s">
        <v>193</v>
      </c>
      <c r="F7" s="58" t="s">
        <v>177</v>
      </c>
      <c r="G7" s="30" t="s">
        <v>88</v>
      </c>
      <c r="H7" s="22" t="s">
        <v>304</v>
      </c>
    </row>
    <row r="8" spans="1:8" s="2" customFormat="1" ht="14.25">
      <c r="A8" s="35">
        <v>4</v>
      </c>
      <c r="B8" s="27" t="s">
        <v>157</v>
      </c>
      <c r="C8" s="57" t="s">
        <v>134</v>
      </c>
      <c r="D8" s="24">
        <v>54000</v>
      </c>
      <c r="E8" s="64" t="s">
        <v>194</v>
      </c>
      <c r="F8" s="58" t="s">
        <v>122</v>
      </c>
      <c r="G8" s="30" t="s">
        <v>88</v>
      </c>
      <c r="H8" s="22" t="s">
        <v>304</v>
      </c>
    </row>
    <row r="9" spans="1:8" s="2" customFormat="1" ht="14.25">
      <c r="A9" s="35">
        <v>5</v>
      </c>
      <c r="B9" s="29" t="s">
        <v>158</v>
      </c>
      <c r="C9" s="57" t="s">
        <v>135</v>
      </c>
      <c r="D9" s="24">
        <v>93000</v>
      </c>
      <c r="E9" s="64" t="s">
        <v>195</v>
      </c>
      <c r="F9" s="58" t="s">
        <v>73</v>
      </c>
      <c r="G9" s="30" t="s">
        <v>88</v>
      </c>
      <c r="H9" s="22" t="s">
        <v>304</v>
      </c>
    </row>
    <row r="10" spans="1:8" s="2" customFormat="1" ht="14.25">
      <c r="A10" s="35">
        <v>6</v>
      </c>
      <c r="B10" s="27" t="s">
        <v>159</v>
      </c>
      <c r="C10" s="57" t="s">
        <v>136</v>
      </c>
      <c r="D10" s="24">
        <v>64000</v>
      </c>
      <c r="E10" s="64" t="s">
        <v>244</v>
      </c>
      <c r="F10" s="58" t="s">
        <v>121</v>
      </c>
      <c r="G10" s="30" t="s">
        <v>88</v>
      </c>
      <c r="H10" s="22" t="s">
        <v>304</v>
      </c>
    </row>
    <row r="11" spans="1:8" s="2" customFormat="1" ht="14.25">
      <c r="A11" s="35">
        <v>7</v>
      </c>
      <c r="B11" s="29" t="s">
        <v>160</v>
      </c>
      <c r="C11" s="57" t="s">
        <v>137</v>
      </c>
      <c r="D11" s="24">
        <v>117000</v>
      </c>
      <c r="E11" s="64" t="s">
        <v>196</v>
      </c>
      <c r="F11" s="58" t="s">
        <v>178</v>
      </c>
      <c r="G11" s="30" t="s">
        <v>88</v>
      </c>
      <c r="H11" s="22" t="s">
        <v>304</v>
      </c>
    </row>
    <row r="12" spans="1:8" s="2" customFormat="1" ht="14.25">
      <c r="A12" s="35">
        <v>8</v>
      </c>
      <c r="B12" s="29" t="s">
        <v>160</v>
      </c>
      <c r="C12" s="57" t="s">
        <v>71</v>
      </c>
      <c r="D12" s="24">
        <v>31190</v>
      </c>
      <c r="E12" s="65" t="s">
        <v>190</v>
      </c>
      <c r="F12" s="58" t="s">
        <v>179</v>
      </c>
      <c r="G12" s="30" t="s">
        <v>88</v>
      </c>
      <c r="H12" s="22" t="s">
        <v>174</v>
      </c>
    </row>
    <row r="13" spans="1:8" s="2" customFormat="1" ht="14.25">
      <c r="A13" s="35">
        <v>9</v>
      </c>
      <c r="B13" s="29" t="s">
        <v>161</v>
      </c>
      <c r="C13" s="57" t="s">
        <v>138</v>
      </c>
      <c r="D13" s="24">
        <v>80000</v>
      </c>
      <c r="E13" s="64" t="s">
        <v>245</v>
      </c>
      <c r="F13" s="58" t="s">
        <v>180</v>
      </c>
      <c r="G13" s="30" t="s">
        <v>88</v>
      </c>
      <c r="H13" s="22" t="s">
        <v>304</v>
      </c>
    </row>
    <row r="14" spans="1:8" s="2" customFormat="1" ht="14.25">
      <c r="A14" s="35">
        <v>10</v>
      </c>
      <c r="B14" s="29" t="s">
        <v>162</v>
      </c>
      <c r="C14" s="57" t="s">
        <v>139</v>
      </c>
      <c r="D14" s="24">
        <v>87000</v>
      </c>
      <c r="E14" s="64" t="s">
        <v>197</v>
      </c>
      <c r="F14" s="58" t="s">
        <v>73</v>
      </c>
      <c r="G14" s="30" t="s">
        <v>88</v>
      </c>
      <c r="H14" s="22" t="s">
        <v>304</v>
      </c>
    </row>
    <row r="15" spans="1:8" s="2" customFormat="1" ht="14.25">
      <c r="A15" s="35">
        <v>11</v>
      </c>
      <c r="B15" s="29" t="s">
        <v>163</v>
      </c>
      <c r="C15" s="57" t="s">
        <v>140</v>
      </c>
      <c r="D15" s="24">
        <v>320000</v>
      </c>
      <c r="E15" s="64" t="s">
        <v>198</v>
      </c>
      <c r="F15" s="58" t="s">
        <v>124</v>
      </c>
      <c r="G15" s="30" t="s">
        <v>88</v>
      </c>
      <c r="H15" s="22" t="s">
        <v>304</v>
      </c>
    </row>
    <row r="16" spans="1:8" s="2" customFormat="1" ht="14.25">
      <c r="A16" s="35">
        <v>12</v>
      </c>
      <c r="B16" s="29" t="s">
        <v>163</v>
      </c>
      <c r="C16" s="57" t="s">
        <v>141</v>
      </c>
      <c r="D16" s="24">
        <v>22000</v>
      </c>
      <c r="E16" s="64" t="s">
        <v>199</v>
      </c>
      <c r="F16" s="58" t="s">
        <v>181</v>
      </c>
      <c r="G16" s="30" t="s">
        <v>88</v>
      </c>
      <c r="H16" s="22" t="s">
        <v>174</v>
      </c>
    </row>
    <row r="17" spans="1:8" s="2" customFormat="1" ht="14.25">
      <c r="A17" s="35">
        <v>13</v>
      </c>
      <c r="B17" s="29" t="s">
        <v>164</v>
      </c>
      <c r="C17" s="57" t="s">
        <v>142</v>
      </c>
      <c r="D17" s="24">
        <v>50700</v>
      </c>
      <c r="E17" s="64" t="s">
        <v>200</v>
      </c>
      <c r="F17" s="58" t="s">
        <v>182</v>
      </c>
      <c r="G17" s="30" t="s">
        <v>88</v>
      </c>
      <c r="H17" s="22" t="s">
        <v>304</v>
      </c>
    </row>
    <row r="18" spans="1:8" s="2" customFormat="1" ht="14.25">
      <c r="A18" s="35">
        <v>14</v>
      </c>
      <c r="B18" s="29" t="s">
        <v>165</v>
      </c>
      <c r="C18" s="57" t="s">
        <v>143</v>
      </c>
      <c r="D18" s="24">
        <v>84000</v>
      </c>
      <c r="E18" s="64" t="s">
        <v>246</v>
      </c>
      <c r="F18" s="58" t="s">
        <v>123</v>
      </c>
      <c r="G18" s="30" t="s">
        <v>88</v>
      </c>
      <c r="H18" s="22" t="s">
        <v>304</v>
      </c>
    </row>
    <row r="19" spans="1:8" s="2" customFormat="1" ht="14.25">
      <c r="A19" s="35">
        <v>15</v>
      </c>
      <c r="B19" s="29" t="s">
        <v>166</v>
      </c>
      <c r="C19" s="57" t="s">
        <v>144</v>
      </c>
      <c r="D19" s="24">
        <v>99000</v>
      </c>
      <c r="E19" s="64" t="s">
        <v>195</v>
      </c>
      <c r="F19" s="58" t="s">
        <v>121</v>
      </c>
      <c r="G19" s="30" t="s">
        <v>88</v>
      </c>
      <c r="H19" s="22" t="s">
        <v>304</v>
      </c>
    </row>
    <row r="20" spans="1:8" s="2" customFormat="1" ht="14.25">
      <c r="A20" s="35">
        <v>16</v>
      </c>
      <c r="B20" s="29" t="s">
        <v>167</v>
      </c>
      <c r="C20" s="57" t="s">
        <v>145</v>
      </c>
      <c r="D20" s="24">
        <v>210000</v>
      </c>
      <c r="E20" s="64" t="s">
        <v>201</v>
      </c>
      <c r="F20" s="58" t="s">
        <v>183</v>
      </c>
      <c r="G20" s="30" t="s">
        <v>88</v>
      </c>
      <c r="H20" s="22" t="s">
        <v>306</v>
      </c>
    </row>
    <row r="21" spans="1:8" s="2" customFormat="1" ht="14.25">
      <c r="A21" s="35">
        <v>17</v>
      </c>
      <c r="B21" s="29" t="s">
        <v>168</v>
      </c>
      <c r="C21" s="57" t="s">
        <v>146</v>
      </c>
      <c r="D21" s="24">
        <v>91000</v>
      </c>
      <c r="E21" s="64" t="s">
        <v>202</v>
      </c>
      <c r="F21" s="58" t="s">
        <v>184</v>
      </c>
      <c r="G21" s="30" t="s">
        <v>88</v>
      </c>
      <c r="H21" s="22" t="s">
        <v>304</v>
      </c>
    </row>
    <row r="22" spans="1:8" s="2" customFormat="1" ht="14.25">
      <c r="A22" s="35">
        <v>18</v>
      </c>
      <c r="B22" s="29" t="s">
        <v>168</v>
      </c>
      <c r="C22" s="57" t="s">
        <v>147</v>
      </c>
      <c r="D22" s="24">
        <v>196000</v>
      </c>
      <c r="E22" s="64" t="s">
        <v>203</v>
      </c>
      <c r="F22" s="58" t="s">
        <v>185</v>
      </c>
      <c r="G22" s="30" t="s">
        <v>88</v>
      </c>
      <c r="H22" s="22" t="s">
        <v>304</v>
      </c>
    </row>
    <row r="23" spans="1:8" s="2" customFormat="1" ht="14.25">
      <c r="A23" s="35">
        <v>19</v>
      </c>
      <c r="B23" s="29" t="s">
        <v>169</v>
      </c>
      <c r="C23" s="57" t="s">
        <v>148</v>
      </c>
      <c r="D23" s="24">
        <v>91000</v>
      </c>
      <c r="E23" s="64" t="s">
        <v>204</v>
      </c>
      <c r="F23" s="58" t="s">
        <v>120</v>
      </c>
      <c r="G23" s="30" t="s">
        <v>88</v>
      </c>
      <c r="H23" s="22" t="s">
        <v>304</v>
      </c>
    </row>
    <row r="24" spans="1:8" s="2" customFormat="1" ht="14.25">
      <c r="A24" s="35">
        <v>20</v>
      </c>
      <c r="B24" s="29" t="s">
        <v>170</v>
      </c>
      <c r="C24" s="57" t="s">
        <v>149</v>
      </c>
      <c r="D24" s="24">
        <v>86000</v>
      </c>
      <c r="E24" s="64" t="s">
        <v>205</v>
      </c>
      <c r="F24" s="58" t="s">
        <v>125</v>
      </c>
      <c r="G24" s="30" t="s">
        <v>88</v>
      </c>
      <c r="H24" s="22" t="s">
        <v>304</v>
      </c>
    </row>
    <row r="25" spans="1:8" s="2" customFormat="1" ht="14.25">
      <c r="A25" s="35">
        <v>21</v>
      </c>
      <c r="B25" s="29" t="s">
        <v>171</v>
      </c>
      <c r="C25" s="57" t="s">
        <v>150</v>
      </c>
      <c r="D25" s="24">
        <v>267000</v>
      </c>
      <c r="E25" s="64" t="s">
        <v>206</v>
      </c>
      <c r="F25" s="58" t="s">
        <v>121</v>
      </c>
      <c r="G25" s="30" t="s">
        <v>88</v>
      </c>
      <c r="H25" s="22" t="s">
        <v>304</v>
      </c>
    </row>
    <row r="26" spans="1:8" s="2" customFormat="1" ht="14.25">
      <c r="A26" s="35">
        <v>22</v>
      </c>
      <c r="B26" s="29" t="s">
        <v>171</v>
      </c>
      <c r="C26" s="57" t="s">
        <v>151</v>
      </c>
      <c r="D26" s="24">
        <v>64750</v>
      </c>
      <c r="E26" s="64" t="s">
        <v>207</v>
      </c>
      <c r="F26" s="58" t="s">
        <v>186</v>
      </c>
      <c r="G26" s="30" t="s">
        <v>88</v>
      </c>
      <c r="H26" s="22" t="s">
        <v>174</v>
      </c>
    </row>
    <row r="27" spans="1:8" s="2" customFormat="1" ht="14.25">
      <c r="A27" s="35">
        <v>23</v>
      </c>
      <c r="B27" s="29" t="s">
        <v>172</v>
      </c>
      <c r="C27" s="57" t="s">
        <v>152</v>
      </c>
      <c r="D27" s="24">
        <v>80000</v>
      </c>
      <c r="E27" s="64" t="s">
        <v>208</v>
      </c>
      <c r="F27" s="58" t="s">
        <v>74</v>
      </c>
      <c r="G27" s="30" t="s">
        <v>88</v>
      </c>
      <c r="H27" s="22" t="s">
        <v>304</v>
      </c>
    </row>
    <row r="28" spans="1:8" s="2" customFormat="1" ht="14.25">
      <c r="A28" s="35">
        <v>24</v>
      </c>
      <c r="B28" s="29" t="s">
        <v>173</v>
      </c>
      <c r="C28" s="57" t="s">
        <v>71</v>
      </c>
      <c r="D28" s="24">
        <v>47000</v>
      </c>
      <c r="E28" s="65" t="s">
        <v>190</v>
      </c>
      <c r="F28" s="58" t="s">
        <v>187</v>
      </c>
      <c r="G28" s="30" t="s">
        <v>88</v>
      </c>
      <c r="H28" s="22" t="s">
        <v>174</v>
      </c>
    </row>
    <row r="29" spans="1:8" s="2" customFormat="1" ht="14.25">
      <c r="A29" s="35">
        <v>25</v>
      </c>
      <c r="B29" s="29" t="s">
        <v>173</v>
      </c>
      <c r="C29" s="57" t="s">
        <v>153</v>
      </c>
      <c r="D29" s="24">
        <v>47000</v>
      </c>
      <c r="E29" s="64" t="s">
        <v>209</v>
      </c>
      <c r="F29" s="58" t="s">
        <v>188</v>
      </c>
      <c r="G29" s="30" t="s">
        <v>88</v>
      </c>
      <c r="H29" s="22" t="s">
        <v>304</v>
      </c>
    </row>
  </sheetData>
  <sheetProtection/>
  <mergeCells count="4">
    <mergeCell ref="A1:H1"/>
    <mergeCell ref="A2:B2"/>
    <mergeCell ref="C2:F2"/>
    <mergeCell ref="I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2016-02-25T00:14:57Z</cp:lastPrinted>
  <dcterms:created xsi:type="dcterms:W3CDTF">2015-02-10T12:08:06Z</dcterms:created>
  <dcterms:modified xsi:type="dcterms:W3CDTF">2016-05-24T05:24:27Z</dcterms:modified>
  <cp:category/>
  <cp:version/>
  <cp:contentType/>
  <cp:contentStatus/>
</cp:coreProperties>
</file>