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90" yWindow="135" windowWidth="18315" windowHeight="11880" activeTab="0"/>
  </bookViews>
  <sheets>
    <sheet name="조직운영직무수행 업무추진비" sheetId="1" r:id="rId1"/>
    <sheet name="시책 업무추진비" sheetId="2" r:id="rId2"/>
    <sheet name="Sheet3" sheetId="3" r:id="rId3"/>
  </sheets>
  <definedNames>
    <definedName name="_xlnm.Print_Area" localSheetId="1">'시책 업무추진비'!$A$1:$H$13</definedName>
    <definedName name="_xlnm.Print_Area" localSheetId="0">'조직운영직무수행 업무추진비'!$A$1:$H$17</definedName>
  </definedNames>
  <calcPr fullCalcOnLoad="1"/>
</workbook>
</file>

<file path=xl/sharedStrings.xml><?xml version="1.0" encoding="utf-8"?>
<sst xmlns="http://schemas.openxmlformats.org/spreadsheetml/2006/main" count="132" uniqueCount="86">
  <si>
    <t>[단위:원]</t>
  </si>
  <si>
    <t>연번</t>
  </si>
  <si>
    <t>집행일자</t>
  </si>
  <si>
    <t>집행내역</t>
  </si>
  <si>
    <t>집행액</t>
  </si>
  <si>
    <t>집행대상</t>
  </si>
  <si>
    <t>사용처</t>
  </si>
  <si>
    <t>집행방법</t>
  </si>
  <si>
    <t>집행유형</t>
  </si>
  <si>
    <t>계</t>
  </si>
  <si>
    <t>꽃사랑</t>
  </si>
  <si>
    <t>현금</t>
  </si>
  <si>
    <t>물품</t>
  </si>
  <si>
    <t>외부인사</t>
  </si>
  <si>
    <t>[단위:원]</t>
  </si>
  <si>
    <t>연번</t>
  </si>
  <si>
    <t>집행일자</t>
  </si>
  <si>
    <t>집행내역</t>
  </si>
  <si>
    <t>집행액</t>
  </si>
  <si>
    <t>집행대상</t>
  </si>
  <si>
    <t>사용처</t>
  </si>
  <si>
    <t>집행방법</t>
  </si>
  <si>
    <t>집행유형</t>
  </si>
  <si>
    <t>2019년 11월 업무추진비 집행내역(조직운영)</t>
  </si>
  <si>
    <t>축하화분 구입에 따른 대금 지급</t>
  </si>
  <si>
    <t>축하화환 구입에 따른 대금 지급</t>
  </si>
  <si>
    <t>자문위원 등 2건</t>
  </si>
  <si>
    <t>몽골연구재단과의 업무 협의를 위한 간담회</t>
  </si>
  <si>
    <t>카드</t>
  </si>
  <si>
    <t>간담회</t>
  </si>
  <si>
    <t>제4회 21C 해상실크로드 국제학술세미나 개최에 따른 답례품 구입대금 지급</t>
  </si>
  <si>
    <t>제4회 21C 해상실크로드 국제학술세미나 개최 사전 논의를 위한 간담회</t>
  </si>
  <si>
    <t>실장 등 6명</t>
  </si>
  <si>
    <t>해빈촌</t>
  </si>
  <si>
    <t>한중일 지방정부 교류회의 성과 논의를 위한 간담회</t>
  </si>
  <si>
    <t>손님접대용 원두 구입</t>
  </si>
  <si>
    <t>내방객 등</t>
  </si>
  <si>
    <t>탐라c&amp;s</t>
  </si>
  <si>
    <t>카드</t>
  </si>
  <si>
    <t>미래전략연구부 업무의 효율적 운영을 위한 간담회</t>
  </si>
  <si>
    <t>연구위원 등 8명</t>
  </si>
  <si>
    <t>정실마당</t>
  </si>
  <si>
    <t>인문콘텐츠학 관련 논의를 위한 전문가 간담회</t>
  </si>
  <si>
    <t>제주 문화정책 관련 논의를 위한 간담회</t>
  </si>
  <si>
    <t>상생경제연구부 업무의 효율적 추진을 위한 간담회</t>
  </si>
  <si>
    <t>부장 등 7명</t>
  </si>
  <si>
    <t>대도식당</t>
  </si>
  <si>
    <t>관광사회문화연구부 업무의 효율적 운영을 위한 간담회</t>
  </si>
  <si>
    <t>부장 등 6명</t>
  </si>
  <si>
    <t>이모밥상</t>
  </si>
  <si>
    <t>제주연구원 객원연구위원과의 간담회 후 오찬</t>
  </si>
  <si>
    <t>객원연구위원 등 8명</t>
  </si>
  <si>
    <t>도민 안전체감도 현황 및 향상 방안 논의를 위한 간담회</t>
  </si>
  <si>
    <t>환경도시연구부 업무의 효율적 추진을 위한 간담회</t>
  </si>
  <si>
    <t>진아</t>
  </si>
  <si>
    <t>4차 산업혁명 관련 인재 양성 방안 논의를 위한 간담회</t>
  </si>
  <si>
    <t>정책사업단 센터 업무의 효율적 운영을 위한 센터장 간담회</t>
  </si>
  <si>
    <t>센터장 등 10명</t>
  </si>
  <si>
    <t>정가네밥상</t>
  </si>
  <si>
    <t>원장실 원두 구입</t>
  </si>
  <si>
    <t>유스커피</t>
  </si>
  <si>
    <t>경영관리실 및 연구기획소통부 업무의 효율적 추진을 위한 간담회 개최</t>
  </si>
  <si>
    <t>실장 등 16명</t>
  </si>
  <si>
    <t>송쿠쉐</t>
  </si>
  <si>
    <r>
      <t>2019년 11</t>
    </r>
    <r>
      <rPr>
        <b/>
        <sz val="18"/>
        <rFont val="제주고딕"/>
        <family val="3"/>
      </rPr>
      <t xml:space="preserve">월 </t>
    </r>
    <r>
      <rPr>
        <b/>
        <sz val="18"/>
        <rFont val="제주고딕"/>
        <family val="3"/>
      </rPr>
      <t>업무추진비 집행내역(시책)</t>
    </r>
  </si>
  <si>
    <t>수열에너지 정책 및 산업동향 논의를 위한 간담회</t>
  </si>
  <si>
    <t>제주 역사문화자원 활용 방안 논의를 위한 간담회</t>
  </si>
  <si>
    <t>계</t>
  </si>
  <si>
    <t>관련 전문가 등 13명</t>
  </si>
  <si>
    <t>정실마당</t>
  </si>
  <si>
    <t>카드</t>
  </si>
  <si>
    <t>간담회</t>
  </si>
  <si>
    <t>전문가 등 5명</t>
  </si>
  <si>
    <t>칭따오</t>
  </si>
  <si>
    <t>참석자 등 3명</t>
  </si>
  <si>
    <t>정우식품</t>
  </si>
  <si>
    <t>물품</t>
  </si>
  <si>
    <t>전문가 등 10명</t>
  </si>
  <si>
    <t>조선옥</t>
  </si>
  <si>
    <t>해빈촌</t>
  </si>
  <si>
    <t>제주축협한우플라자</t>
  </si>
  <si>
    <t>전문가 등 8명</t>
  </si>
  <si>
    <t>만호민물장어</t>
  </si>
  <si>
    <t>전문가 등 6명</t>
  </si>
  <si>
    <t>전문가 등 14명</t>
  </si>
  <si>
    <t>축협한우프라자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</si>
</sst>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[Red]0"/>
    <numFmt numFmtId="178" formatCode="m&quot;월&quot;\ d&quot;일&quot;;@"/>
    <numFmt numFmtId="179" formatCode="mm&quot;월&quot;\ dd&quot;일&quot;"/>
    <numFmt numFmtId="180" formatCode="[$-412]yyyy&quot;년&quot;\ m&quot;월&quot;\ d&quot;일&quot;\ dddd"/>
    <numFmt numFmtId="181" formatCode="mmm/yyyy"/>
    <numFmt numFmtId="182" formatCode="00&quot;월&quot;\ 00&quot;일&quot;"/>
    <numFmt numFmtId="183" formatCode="#,##0_ "/>
    <numFmt numFmtId="184" formatCode="#,##0;[Red]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&quot;₩&quot;#,##0"/>
    <numFmt numFmtId="191" formatCode="&quot;9월&quot;\ dd&quot;일&quot;"/>
    <numFmt numFmtId="192" formatCode="[$-412]AM/PM\ h:mm:ss"/>
    <numFmt numFmtId="193" formatCode="0_);[Red]\(0\)"/>
    <numFmt numFmtId="194" formatCode="&quot;₩&quot;#,##0_);[Red]\(&quot;₩&quot;#,##0\)"/>
    <numFmt numFmtId="195" formatCode="&quot;10월&quot;\ dd&quot;일&quot;"/>
    <numFmt numFmtId="196" formatCode="&quot;11월&quot;\ dd&quot;일&quot;"/>
  </numFmts>
  <fonts count="5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8"/>
      <name val="제주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바탕"/>
      <family val="1"/>
    </font>
    <font>
      <sz val="12"/>
      <name val="바탕"/>
      <family val="1"/>
    </font>
    <font>
      <sz val="13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name val="맑은 고딕"/>
      <family val="3"/>
    </font>
    <font>
      <sz val="13"/>
      <color indexed="8"/>
      <name val="돋움"/>
      <family val="3"/>
    </font>
    <font>
      <sz val="13"/>
      <color indexed="63"/>
      <name val="돋움"/>
      <family val="3"/>
    </font>
    <font>
      <sz val="13"/>
      <name val="맑은 고딕"/>
      <family val="3"/>
    </font>
    <font>
      <sz val="13"/>
      <color indexed="63"/>
      <name val="맑은 고딕"/>
      <family val="3"/>
    </font>
    <font>
      <sz val="13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1"/>
      <name val="Calibri"/>
      <family val="3"/>
    </font>
    <font>
      <sz val="13"/>
      <color rgb="FF000000"/>
      <name val="돋움"/>
      <family val="3"/>
    </font>
    <font>
      <sz val="13"/>
      <color rgb="FF333333"/>
      <name val="돋움"/>
      <family val="3"/>
    </font>
    <font>
      <sz val="13"/>
      <name val="Calibri"/>
      <family val="3"/>
    </font>
    <font>
      <sz val="13"/>
      <color rgb="FF333333"/>
      <name val="Calibri"/>
      <family val="3"/>
    </font>
    <font>
      <sz val="13"/>
      <color rgb="FF00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50" fillId="0" borderId="0" applyNumberFormat="0" applyFill="0" applyBorder="0" applyAlignment="0" applyProtection="0"/>
  </cellStyleXfs>
  <cellXfs count="40">
    <xf numFmtId="0" fontId="0" fillId="0" borderId="0" xfId="0" applyFont="1" applyAlignment="1">
      <alignment vertical="center"/>
    </xf>
    <xf numFmtId="0" fontId="5" fillId="0" borderId="0" xfId="62" applyFont="1" applyFill="1" applyAlignment="1">
      <alignment vertical="center" shrinkToFit="1"/>
      <protection/>
    </xf>
    <xf numFmtId="0" fontId="7" fillId="0" borderId="0" xfId="62" applyFont="1" applyAlignment="1">
      <alignment horizontal="center" vertical="center" shrinkToFit="1"/>
      <protection/>
    </xf>
    <xf numFmtId="0" fontId="2" fillId="0" borderId="0" xfId="62" applyAlignment="1">
      <alignment vertical="center" shrinkToFit="1"/>
      <protection/>
    </xf>
    <xf numFmtId="0" fontId="2" fillId="0" borderId="0" xfId="62" applyAlignment="1">
      <alignment horizontal="center" vertical="center" shrinkToFit="1"/>
      <protection/>
    </xf>
    <xf numFmtId="178" fontId="2" fillId="0" borderId="0" xfId="62" applyNumberFormat="1" applyAlignment="1">
      <alignment horizontal="center" vertical="center" shrinkToFit="1"/>
      <protection/>
    </xf>
    <xf numFmtId="3" fontId="51" fillId="0" borderId="10" xfId="0" applyNumberFormat="1" applyFont="1" applyFill="1" applyBorder="1" applyAlignment="1">
      <alignment horizontal="center" vertical="center"/>
    </xf>
    <xf numFmtId="176" fontId="6" fillId="0" borderId="0" xfId="62" applyNumberFormat="1" applyFont="1" applyBorder="1" applyAlignment="1">
      <alignment horizontal="center" vertical="center" shrinkToFit="1"/>
      <protection/>
    </xf>
    <xf numFmtId="0" fontId="7" fillId="33" borderId="0" xfId="62" applyFont="1" applyFill="1" applyAlignment="1">
      <alignment horizontal="center" vertical="center" shrinkToFit="1"/>
      <protection/>
    </xf>
    <xf numFmtId="0" fontId="2" fillId="33" borderId="0" xfId="62" applyFont="1" applyFill="1" applyAlignment="1">
      <alignment vertical="center" shrinkToFit="1"/>
      <protection/>
    </xf>
    <xf numFmtId="41" fontId="2" fillId="0" borderId="0" xfId="62" applyNumberFormat="1" applyAlignment="1">
      <alignment horizontal="right" vertical="center" shrinkToFit="1"/>
      <protection/>
    </xf>
    <xf numFmtId="0" fontId="6" fillId="0" borderId="0" xfId="62" applyFont="1" applyBorder="1" applyAlignment="1">
      <alignment horizontal="center" vertical="center" shrinkToFit="1"/>
      <protection/>
    </xf>
    <xf numFmtId="14" fontId="7" fillId="0" borderId="0" xfId="62" applyNumberFormat="1" applyFont="1" applyBorder="1" applyAlignment="1">
      <alignment horizontal="center" vertical="center" shrinkToFit="1"/>
      <protection/>
    </xf>
    <xf numFmtId="0" fontId="52" fillId="0" borderId="10" xfId="0" applyFont="1" applyBorder="1" applyAlignment="1">
      <alignment vertical="center"/>
    </xf>
    <xf numFmtId="3" fontId="53" fillId="0" borderId="10" xfId="0" applyNumberFormat="1" applyFont="1" applyFill="1" applyBorder="1" applyAlignment="1">
      <alignment horizontal="center" vertical="center" shrinkToFit="1"/>
    </xf>
    <xf numFmtId="0" fontId="8" fillId="0" borderId="10" xfId="62" applyFont="1" applyBorder="1" applyAlignment="1">
      <alignment horizontal="center" vertical="center" shrinkToFit="1"/>
      <protection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3" borderId="10" xfId="62" applyFont="1" applyFill="1" applyBorder="1" applyAlignment="1">
      <alignment horizontal="center" vertical="center" shrinkToFit="1"/>
      <protection/>
    </xf>
    <xf numFmtId="177" fontId="6" fillId="34" borderId="10" xfId="62" applyNumberFormat="1" applyFont="1" applyFill="1" applyBorder="1" applyAlignment="1">
      <alignment horizontal="center" vertical="center" shrinkToFit="1"/>
      <protection/>
    </xf>
    <xf numFmtId="178" fontId="6" fillId="34" borderId="10" xfId="62" applyNumberFormat="1" applyFont="1" applyFill="1" applyBorder="1" applyAlignment="1">
      <alignment horizontal="center" vertical="center" shrinkToFit="1"/>
      <protection/>
    </xf>
    <xf numFmtId="0" fontId="6" fillId="34" borderId="10" xfId="62" applyFont="1" applyFill="1" applyBorder="1" applyAlignment="1">
      <alignment horizontal="center" vertical="center" shrinkToFit="1"/>
      <protection/>
    </xf>
    <xf numFmtId="41" fontId="6" fillId="34" borderId="10" xfId="62" applyNumberFormat="1" applyFont="1" applyFill="1" applyBorder="1" applyAlignment="1">
      <alignment horizontal="center" vertical="center" shrinkToFit="1"/>
      <protection/>
    </xf>
    <xf numFmtId="176" fontId="6" fillId="34" borderId="10" xfId="62" applyNumberFormat="1" applyFont="1" applyFill="1" applyBorder="1" applyAlignment="1">
      <alignment horizontal="center" vertical="center" shrinkToFit="1"/>
      <protection/>
    </xf>
    <xf numFmtId="179" fontId="8" fillId="33" borderId="10" xfId="0" applyNumberFormat="1" applyFont="1" applyFill="1" applyBorder="1" applyAlignment="1">
      <alignment horizontal="center" vertical="center" shrinkToFit="1"/>
    </xf>
    <xf numFmtId="0" fontId="8" fillId="33" borderId="0" xfId="62" applyFont="1" applyFill="1" applyAlignment="1">
      <alignment horizontal="center" vertical="center" shrinkToFit="1"/>
      <protection/>
    </xf>
    <xf numFmtId="0" fontId="7" fillId="0" borderId="0" xfId="62" applyFont="1" applyBorder="1" applyAlignment="1">
      <alignment horizontal="center" vertical="center" shrinkToFit="1"/>
      <protection/>
    </xf>
    <xf numFmtId="176" fontId="7" fillId="0" borderId="0" xfId="62" applyNumberFormat="1" applyFont="1" applyBorder="1" applyAlignment="1">
      <alignment horizontal="center" vertical="center" shrinkToFit="1"/>
      <protection/>
    </xf>
    <xf numFmtId="196" fontId="8" fillId="0" borderId="10" xfId="0" applyNumberFormat="1" applyFont="1" applyBorder="1" applyAlignment="1">
      <alignment horizontal="center" vertical="center" shrinkToFit="1"/>
    </xf>
    <xf numFmtId="14" fontId="3" fillId="0" borderId="0" xfId="62" applyNumberFormat="1" applyFont="1" applyBorder="1" applyAlignment="1">
      <alignment horizontal="center" vertical="center" shrinkToFit="1"/>
      <protection/>
    </xf>
    <xf numFmtId="0" fontId="8" fillId="33" borderId="10" xfId="0" applyFont="1" applyFill="1" applyBorder="1" applyAlignment="1">
      <alignment horizontal="center" vertical="center" shrinkToFit="1"/>
    </xf>
    <xf numFmtId="3" fontId="8" fillId="33" borderId="10" xfId="0" applyNumberFormat="1" applyFont="1" applyFill="1" applyBorder="1" applyAlignment="1">
      <alignment horizontal="center" vertical="center" shrinkToFit="1"/>
    </xf>
    <xf numFmtId="179" fontId="54" fillId="33" borderId="10" xfId="0" applyNumberFormat="1" applyFont="1" applyFill="1" applyBorder="1" applyAlignment="1">
      <alignment horizontal="center" vertical="center" shrinkToFit="1"/>
    </xf>
    <xf numFmtId="3" fontId="55" fillId="0" borderId="10" xfId="0" applyNumberFormat="1" applyFont="1" applyFill="1" applyBorder="1" applyAlignment="1">
      <alignment horizontal="center" vertical="center" shrinkToFit="1"/>
    </xf>
    <xf numFmtId="0" fontId="54" fillId="33" borderId="10" xfId="62" applyFont="1" applyFill="1" applyBorder="1" applyAlignment="1">
      <alignment horizontal="center" vertical="center" shrinkToFit="1"/>
      <protection/>
    </xf>
    <xf numFmtId="196" fontId="54" fillId="0" borderId="10" xfId="0" applyNumberFormat="1" applyFont="1" applyBorder="1" applyAlignment="1">
      <alignment horizontal="center" vertical="center" shrinkToFit="1"/>
    </xf>
    <xf numFmtId="0" fontId="54" fillId="0" borderId="10" xfId="62" applyFont="1" applyBorder="1" applyAlignment="1">
      <alignment horizontal="center" vertical="center" shrinkToFit="1"/>
      <protection/>
    </xf>
    <xf numFmtId="0" fontId="54" fillId="33" borderId="10" xfId="0" applyFont="1" applyFill="1" applyBorder="1" applyAlignment="1">
      <alignment horizontal="center" vertical="center" shrinkToFit="1"/>
    </xf>
    <xf numFmtId="3" fontId="54" fillId="33" borderId="10" xfId="0" applyNumberFormat="1" applyFont="1" applyFill="1" applyBorder="1" applyAlignment="1">
      <alignment horizontal="center" vertical="center" shrinkToFit="1"/>
    </xf>
    <xf numFmtId="0" fontId="56" fillId="0" borderId="10" xfId="0" applyFont="1" applyBorder="1" applyAlignment="1">
      <alignment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430"/>
  <sheetViews>
    <sheetView tabSelected="1" view="pageBreakPreview" zoomScale="70" zoomScaleSheetLayoutView="70" workbookViewId="0" topLeftCell="A1">
      <selection activeCell="B4" sqref="B4"/>
    </sheetView>
  </sheetViews>
  <sheetFormatPr defaultColWidth="9.140625" defaultRowHeight="27.75" customHeight="1"/>
  <cols>
    <col min="1" max="1" width="5.421875" style="4" customWidth="1"/>
    <col min="2" max="2" width="15.57421875" style="5" bestFit="1" customWidth="1"/>
    <col min="3" max="3" width="79.00390625" style="3" bestFit="1" customWidth="1"/>
    <col min="4" max="4" width="14.421875" style="10" bestFit="1" customWidth="1"/>
    <col min="5" max="5" width="26.8515625" style="4" bestFit="1" customWidth="1"/>
    <col min="6" max="6" width="20.57421875" style="4" customWidth="1"/>
    <col min="7" max="8" width="10.57421875" style="4" customWidth="1"/>
    <col min="9" max="16384" width="9.00390625" style="3" customWidth="1"/>
  </cols>
  <sheetData>
    <row r="1" spans="1:8" s="1" customFormat="1" ht="27.75" customHeight="1">
      <c r="A1" s="29" t="s">
        <v>23</v>
      </c>
      <c r="B1" s="29"/>
      <c r="C1" s="29"/>
      <c r="D1" s="29"/>
      <c r="E1" s="29"/>
      <c r="F1" s="29"/>
      <c r="G1" s="29"/>
      <c r="H1" s="29"/>
    </row>
    <row r="2" spans="1:8" s="2" customFormat="1" ht="27.75" customHeight="1">
      <c r="A2" s="26"/>
      <c r="B2" s="26"/>
      <c r="C2" s="12"/>
      <c r="D2" s="12"/>
      <c r="E2" s="12"/>
      <c r="F2" s="12"/>
      <c r="G2" s="27"/>
      <c r="H2" s="27" t="s">
        <v>14</v>
      </c>
    </row>
    <row r="3" spans="1:8" s="2" customFormat="1" ht="30" customHeight="1">
      <c r="A3" s="19" t="s">
        <v>15</v>
      </c>
      <c r="B3" s="20" t="s">
        <v>16</v>
      </c>
      <c r="C3" s="21" t="s">
        <v>17</v>
      </c>
      <c r="D3" s="22" t="s">
        <v>18</v>
      </c>
      <c r="E3" s="23" t="s">
        <v>19</v>
      </c>
      <c r="F3" s="23" t="s">
        <v>20</v>
      </c>
      <c r="G3" s="23" t="s">
        <v>21</v>
      </c>
      <c r="H3" s="23" t="s">
        <v>22</v>
      </c>
    </row>
    <row r="4" spans="1:8" s="25" customFormat="1" ht="39.75" customHeight="1">
      <c r="A4" s="18"/>
      <c r="B4" s="24" t="s">
        <v>9</v>
      </c>
      <c r="C4" s="30"/>
      <c r="D4" s="14">
        <f>SUM(D5:D17)</f>
        <v>1720000</v>
      </c>
      <c r="E4" s="31"/>
      <c r="F4" s="31"/>
      <c r="G4" s="31"/>
      <c r="H4" s="31"/>
    </row>
    <row r="5" spans="1:8" s="9" customFormat="1" ht="39.75" customHeight="1">
      <c r="A5" s="15">
        <v>1</v>
      </c>
      <c r="B5" s="28">
        <v>6</v>
      </c>
      <c r="C5" s="13" t="s">
        <v>31</v>
      </c>
      <c r="D5" s="14">
        <v>104000</v>
      </c>
      <c r="E5" s="15" t="s">
        <v>32</v>
      </c>
      <c r="F5" s="14" t="s">
        <v>33</v>
      </c>
      <c r="G5" s="14" t="s">
        <v>28</v>
      </c>
      <c r="H5" s="14" t="s">
        <v>29</v>
      </c>
    </row>
    <row r="6" spans="1:8" s="9" customFormat="1" ht="39.75" customHeight="1">
      <c r="A6" s="15">
        <v>2</v>
      </c>
      <c r="B6" s="28">
        <v>6</v>
      </c>
      <c r="C6" s="13" t="s">
        <v>24</v>
      </c>
      <c r="D6" s="14">
        <v>100000</v>
      </c>
      <c r="E6" s="15" t="s">
        <v>13</v>
      </c>
      <c r="F6" s="14" t="s">
        <v>10</v>
      </c>
      <c r="G6" s="14" t="s">
        <v>11</v>
      </c>
      <c r="H6" s="14" t="s">
        <v>12</v>
      </c>
    </row>
    <row r="7" spans="1:8" s="9" customFormat="1" ht="39.75" customHeight="1">
      <c r="A7" s="15">
        <v>3</v>
      </c>
      <c r="B7" s="28">
        <v>8</v>
      </c>
      <c r="C7" s="13" t="s">
        <v>35</v>
      </c>
      <c r="D7" s="14">
        <v>270000</v>
      </c>
      <c r="E7" s="15" t="s">
        <v>36</v>
      </c>
      <c r="F7" s="14" t="s">
        <v>37</v>
      </c>
      <c r="G7" s="14" t="s">
        <v>38</v>
      </c>
      <c r="H7" s="14" t="s">
        <v>12</v>
      </c>
    </row>
    <row r="8" spans="1:8" s="8" customFormat="1" ht="39.75" customHeight="1">
      <c r="A8" s="15">
        <v>4</v>
      </c>
      <c r="B8" s="28">
        <v>12</v>
      </c>
      <c r="C8" s="13" t="s">
        <v>39</v>
      </c>
      <c r="D8" s="14">
        <v>104000</v>
      </c>
      <c r="E8" s="15" t="s">
        <v>40</v>
      </c>
      <c r="F8" s="14" t="s">
        <v>41</v>
      </c>
      <c r="G8" s="14" t="s">
        <v>28</v>
      </c>
      <c r="H8" s="14" t="s">
        <v>29</v>
      </c>
    </row>
    <row r="9" spans="1:8" s="8" customFormat="1" ht="39.75" customHeight="1">
      <c r="A9" s="15">
        <v>5</v>
      </c>
      <c r="B9" s="28">
        <v>12</v>
      </c>
      <c r="C9" s="13" t="s">
        <v>25</v>
      </c>
      <c r="D9" s="14">
        <v>200000</v>
      </c>
      <c r="E9" s="15" t="s">
        <v>26</v>
      </c>
      <c r="F9" s="14" t="s">
        <v>10</v>
      </c>
      <c r="G9" s="14" t="s">
        <v>11</v>
      </c>
      <c r="H9" s="14" t="s">
        <v>12</v>
      </c>
    </row>
    <row r="10" spans="1:8" s="8" customFormat="1" ht="39.75" customHeight="1">
      <c r="A10" s="15">
        <v>6</v>
      </c>
      <c r="B10" s="28">
        <v>13</v>
      </c>
      <c r="C10" s="13" t="s">
        <v>44</v>
      </c>
      <c r="D10" s="14">
        <v>79000</v>
      </c>
      <c r="E10" s="15" t="s">
        <v>45</v>
      </c>
      <c r="F10" s="14" t="s">
        <v>46</v>
      </c>
      <c r="G10" s="14" t="s">
        <v>28</v>
      </c>
      <c r="H10" s="14" t="s">
        <v>29</v>
      </c>
    </row>
    <row r="11" spans="1:8" s="8" customFormat="1" ht="39.75" customHeight="1">
      <c r="A11" s="15">
        <v>7</v>
      </c>
      <c r="B11" s="28">
        <v>14</v>
      </c>
      <c r="C11" s="13" t="s">
        <v>47</v>
      </c>
      <c r="D11" s="14">
        <v>90000</v>
      </c>
      <c r="E11" s="15" t="s">
        <v>48</v>
      </c>
      <c r="F11" s="15" t="s">
        <v>49</v>
      </c>
      <c r="G11" s="14" t="s">
        <v>28</v>
      </c>
      <c r="H11" s="14" t="s">
        <v>29</v>
      </c>
    </row>
    <row r="12" spans="1:8" s="8" customFormat="1" ht="39.75" customHeight="1">
      <c r="A12" s="15">
        <v>8</v>
      </c>
      <c r="B12" s="28">
        <v>18</v>
      </c>
      <c r="C12" s="13" t="s">
        <v>50</v>
      </c>
      <c r="D12" s="14">
        <v>104000</v>
      </c>
      <c r="E12" s="15" t="s">
        <v>51</v>
      </c>
      <c r="F12" s="14" t="s">
        <v>33</v>
      </c>
      <c r="G12" s="14" t="s">
        <v>28</v>
      </c>
      <c r="H12" s="14" t="s">
        <v>29</v>
      </c>
    </row>
    <row r="13" spans="1:8" s="8" customFormat="1" ht="39.75" customHeight="1">
      <c r="A13" s="15">
        <v>9</v>
      </c>
      <c r="B13" s="28">
        <v>20</v>
      </c>
      <c r="C13" s="13" t="s">
        <v>53</v>
      </c>
      <c r="D13" s="14">
        <v>108000</v>
      </c>
      <c r="E13" s="15" t="s">
        <v>45</v>
      </c>
      <c r="F13" s="14" t="s">
        <v>54</v>
      </c>
      <c r="G13" s="14" t="s">
        <v>28</v>
      </c>
      <c r="H13" s="14" t="s">
        <v>29</v>
      </c>
    </row>
    <row r="14" spans="1:8" s="8" customFormat="1" ht="39.75" customHeight="1">
      <c r="A14" s="15">
        <v>10</v>
      </c>
      <c r="B14" s="28">
        <v>21</v>
      </c>
      <c r="C14" s="13" t="s">
        <v>24</v>
      </c>
      <c r="D14" s="14">
        <v>50000</v>
      </c>
      <c r="E14" s="15" t="s">
        <v>13</v>
      </c>
      <c r="F14" s="14" t="s">
        <v>10</v>
      </c>
      <c r="G14" s="14" t="s">
        <v>11</v>
      </c>
      <c r="H14" s="14" t="s">
        <v>12</v>
      </c>
    </row>
    <row r="15" spans="1:8" s="8" customFormat="1" ht="39.75" customHeight="1">
      <c r="A15" s="15">
        <v>11</v>
      </c>
      <c r="B15" s="28">
        <v>21</v>
      </c>
      <c r="C15" s="13" t="s">
        <v>56</v>
      </c>
      <c r="D15" s="16">
        <v>192000</v>
      </c>
      <c r="E15" s="17" t="s">
        <v>57</v>
      </c>
      <c r="F15" s="17" t="s">
        <v>58</v>
      </c>
      <c r="G15" s="14" t="s">
        <v>28</v>
      </c>
      <c r="H15" s="14" t="s">
        <v>29</v>
      </c>
    </row>
    <row r="16" spans="1:8" s="8" customFormat="1" ht="39.75" customHeight="1">
      <c r="A16" s="15">
        <v>12</v>
      </c>
      <c r="B16" s="28">
        <v>26</v>
      </c>
      <c r="C16" s="13" t="s">
        <v>59</v>
      </c>
      <c r="D16" s="16">
        <v>21000</v>
      </c>
      <c r="E16" s="17" t="s">
        <v>36</v>
      </c>
      <c r="F16" s="17" t="s">
        <v>60</v>
      </c>
      <c r="G16" s="14" t="s">
        <v>38</v>
      </c>
      <c r="H16" s="14" t="s">
        <v>12</v>
      </c>
    </row>
    <row r="17" spans="1:8" ht="39.75" customHeight="1">
      <c r="A17" s="15">
        <v>13</v>
      </c>
      <c r="B17" s="28">
        <v>28</v>
      </c>
      <c r="C17" s="13" t="s">
        <v>61</v>
      </c>
      <c r="D17" s="16">
        <v>298000</v>
      </c>
      <c r="E17" s="17" t="s">
        <v>62</v>
      </c>
      <c r="F17" s="14" t="s">
        <v>63</v>
      </c>
      <c r="G17" s="14" t="s">
        <v>28</v>
      </c>
      <c r="H17" s="14" t="s">
        <v>29</v>
      </c>
    </row>
    <row r="65430" ht="27.75" customHeight="1">
      <c r="H65430" s="6"/>
    </row>
  </sheetData>
  <sheetProtection/>
  <mergeCells count="1">
    <mergeCell ref="A1:H1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0" r:id="rId1"/>
  <headerFooter alignWithMargins="0">
    <oddFooter>&amp;C&amp;P페이지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5423"/>
  <sheetViews>
    <sheetView view="pageBreakPreview" zoomScale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B4" sqref="B4"/>
    </sheetView>
  </sheetViews>
  <sheetFormatPr defaultColWidth="9.140625" defaultRowHeight="27.75" customHeight="1"/>
  <cols>
    <col min="1" max="1" width="5.421875" style="4" customWidth="1"/>
    <col min="2" max="2" width="15.57421875" style="5" bestFit="1" customWidth="1"/>
    <col min="3" max="3" width="65.57421875" style="3" customWidth="1"/>
    <col min="4" max="4" width="14.421875" style="10" bestFit="1" customWidth="1"/>
    <col min="5" max="5" width="26.8515625" style="4" bestFit="1" customWidth="1"/>
    <col min="6" max="6" width="20.57421875" style="4" customWidth="1"/>
    <col min="7" max="8" width="10.57421875" style="4" customWidth="1"/>
    <col min="9" max="16384" width="9.00390625" style="3" customWidth="1"/>
  </cols>
  <sheetData>
    <row r="1" spans="1:8" s="1" customFormat="1" ht="27.75" customHeight="1">
      <c r="A1" s="29" t="s">
        <v>64</v>
      </c>
      <c r="B1" s="29"/>
      <c r="C1" s="29"/>
      <c r="D1" s="29"/>
      <c r="E1" s="29"/>
      <c r="F1" s="29"/>
      <c r="G1" s="29"/>
      <c r="H1" s="29"/>
    </row>
    <row r="2" spans="1:8" s="2" customFormat="1" ht="27.75" customHeight="1">
      <c r="A2" s="11"/>
      <c r="B2" s="11"/>
      <c r="C2" s="12"/>
      <c r="D2" s="12"/>
      <c r="E2" s="12"/>
      <c r="F2" s="12"/>
      <c r="G2" s="7"/>
      <c r="H2" s="7" t="s">
        <v>0</v>
      </c>
    </row>
    <row r="3" spans="1:8" s="2" customFormat="1" ht="30" customHeight="1">
      <c r="A3" s="19" t="s">
        <v>1</v>
      </c>
      <c r="B3" s="20" t="s">
        <v>2</v>
      </c>
      <c r="C3" s="21" t="s">
        <v>3</v>
      </c>
      <c r="D3" s="22" t="s">
        <v>4</v>
      </c>
      <c r="E3" s="23" t="s">
        <v>5</v>
      </c>
      <c r="F3" s="23" t="s">
        <v>6</v>
      </c>
      <c r="G3" s="23" t="s">
        <v>7</v>
      </c>
      <c r="H3" s="23" t="s">
        <v>8</v>
      </c>
    </row>
    <row r="4" spans="1:8" s="8" customFormat="1" ht="39.75" customHeight="1">
      <c r="A4" s="34"/>
      <c r="B4" s="32" t="s">
        <v>67</v>
      </c>
      <c r="C4" s="37"/>
      <c r="D4" s="33">
        <f>SUM(D5:D13)</f>
        <v>1756500</v>
      </c>
      <c r="E4" s="38"/>
      <c r="F4" s="38"/>
      <c r="G4" s="38"/>
      <c r="H4" s="38"/>
    </row>
    <row r="5" spans="1:8" s="9" customFormat="1" ht="39.75" customHeight="1">
      <c r="A5" s="34">
        <v>1</v>
      </c>
      <c r="B5" s="35">
        <v>4</v>
      </c>
      <c r="C5" s="39" t="s">
        <v>27</v>
      </c>
      <c r="D5" s="33">
        <v>204000</v>
      </c>
      <c r="E5" s="36" t="s">
        <v>68</v>
      </c>
      <c r="F5" s="33" t="s">
        <v>69</v>
      </c>
      <c r="G5" s="33" t="s">
        <v>70</v>
      </c>
      <c r="H5" s="33" t="s">
        <v>71</v>
      </c>
    </row>
    <row r="6" spans="1:8" s="9" customFormat="1" ht="39.75" customHeight="1">
      <c r="A6" s="34">
        <v>2</v>
      </c>
      <c r="B6" s="35">
        <v>5</v>
      </c>
      <c r="C6" s="39" t="s">
        <v>34</v>
      </c>
      <c r="D6" s="33">
        <v>150000</v>
      </c>
      <c r="E6" s="36" t="s">
        <v>72</v>
      </c>
      <c r="F6" s="33" t="s">
        <v>73</v>
      </c>
      <c r="G6" s="33" t="s">
        <v>70</v>
      </c>
      <c r="H6" s="33" t="s">
        <v>71</v>
      </c>
    </row>
    <row r="7" spans="1:8" s="9" customFormat="1" ht="39.75" customHeight="1">
      <c r="A7" s="34">
        <v>3</v>
      </c>
      <c r="B7" s="35">
        <v>6</v>
      </c>
      <c r="C7" s="39" t="s">
        <v>30</v>
      </c>
      <c r="D7" s="33">
        <v>102000</v>
      </c>
      <c r="E7" s="36" t="s">
        <v>74</v>
      </c>
      <c r="F7" s="33" t="s">
        <v>75</v>
      </c>
      <c r="G7" s="33" t="s">
        <v>70</v>
      </c>
      <c r="H7" s="33" t="s">
        <v>76</v>
      </c>
    </row>
    <row r="8" spans="1:8" s="9" customFormat="1" ht="39.75" customHeight="1">
      <c r="A8" s="34">
        <v>4</v>
      </c>
      <c r="B8" s="35">
        <v>8</v>
      </c>
      <c r="C8" s="39" t="s">
        <v>42</v>
      </c>
      <c r="D8" s="33">
        <v>286000</v>
      </c>
      <c r="E8" s="36" t="s">
        <v>77</v>
      </c>
      <c r="F8" s="33" t="s">
        <v>78</v>
      </c>
      <c r="G8" s="33" t="s">
        <v>70</v>
      </c>
      <c r="H8" s="33" t="s">
        <v>71</v>
      </c>
    </row>
    <row r="9" spans="1:8" s="9" customFormat="1" ht="39.75" customHeight="1">
      <c r="A9" s="34">
        <v>5</v>
      </c>
      <c r="B9" s="35">
        <v>12</v>
      </c>
      <c r="C9" s="39" t="s">
        <v>43</v>
      </c>
      <c r="D9" s="33">
        <v>145000</v>
      </c>
      <c r="E9" s="36" t="s">
        <v>72</v>
      </c>
      <c r="F9" s="33" t="s">
        <v>79</v>
      </c>
      <c r="G9" s="33" t="s">
        <v>70</v>
      </c>
      <c r="H9" s="33" t="s">
        <v>71</v>
      </c>
    </row>
    <row r="10" spans="1:8" s="9" customFormat="1" ht="39.75" customHeight="1">
      <c r="A10" s="34">
        <v>6</v>
      </c>
      <c r="B10" s="35">
        <v>14</v>
      </c>
      <c r="C10" s="39" t="s">
        <v>52</v>
      </c>
      <c r="D10" s="33">
        <v>139500</v>
      </c>
      <c r="E10" s="36" t="s">
        <v>72</v>
      </c>
      <c r="F10" s="33" t="s">
        <v>80</v>
      </c>
      <c r="G10" s="33" t="s">
        <v>70</v>
      </c>
      <c r="H10" s="33" t="s">
        <v>71</v>
      </c>
    </row>
    <row r="11" spans="1:8" s="9" customFormat="1" ht="39.75" customHeight="1">
      <c r="A11" s="34">
        <v>7</v>
      </c>
      <c r="B11" s="35">
        <v>20</v>
      </c>
      <c r="C11" s="39" t="s">
        <v>55</v>
      </c>
      <c r="D11" s="33">
        <v>224000</v>
      </c>
      <c r="E11" s="36" t="s">
        <v>81</v>
      </c>
      <c r="F11" s="33" t="s">
        <v>82</v>
      </c>
      <c r="G11" s="33" t="s">
        <v>70</v>
      </c>
      <c r="H11" s="33" t="s">
        <v>71</v>
      </c>
    </row>
    <row r="12" spans="1:8" s="9" customFormat="1" ht="39.75" customHeight="1">
      <c r="A12" s="34">
        <v>8</v>
      </c>
      <c r="B12" s="35">
        <v>29</v>
      </c>
      <c r="C12" s="39" t="s">
        <v>65</v>
      </c>
      <c r="D12" s="33">
        <v>104000</v>
      </c>
      <c r="E12" s="36" t="s">
        <v>83</v>
      </c>
      <c r="F12" s="33" t="s">
        <v>79</v>
      </c>
      <c r="G12" s="33" t="s">
        <v>70</v>
      </c>
      <c r="H12" s="33" t="s">
        <v>71</v>
      </c>
    </row>
    <row r="13" spans="1:8" s="9" customFormat="1" ht="39.75" customHeight="1">
      <c r="A13" s="34">
        <v>9</v>
      </c>
      <c r="B13" s="35">
        <v>29</v>
      </c>
      <c r="C13" s="39" t="s">
        <v>66</v>
      </c>
      <c r="D13" s="33">
        <v>402000</v>
      </c>
      <c r="E13" s="36" t="s">
        <v>84</v>
      </c>
      <c r="F13" s="33" t="s">
        <v>85</v>
      </c>
      <c r="G13" s="33" t="s">
        <v>70</v>
      </c>
      <c r="H13" s="33" t="s">
        <v>71</v>
      </c>
    </row>
    <row r="65423" ht="27.75" customHeight="1">
      <c r="H65423" s="6"/>
    </row>
  </sheetData>
  <sheetProtection/>
  <mergeCells count="1">
    <mergeCell ref="A1:H1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4" r:id="rId1"/>
  <headerFooter alignWithMargins="0">
    <oddFooter>&amp;C&amp;P페이지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cp:keywords/>
  <dc:description/>
  <cp:lastModifiedBy>Windows 사용자</cp:lastModifiedBy>
  <cp:lastPrinted>2019-07-26T05:44:58Z</cp:lastPrinted>
  <dcterms:created xsi:type="dcterms:W3CDTF">2015-02-10T12:08:06Z</dcterms:created>
  <dcterms:modified xsi:type="dcterms:W3CDTF">2019-12-02T07:44:28Z</dcterms:modified>
  <cp:category/>
  <cp:version/>
  <cp:contentType/>
  <cp:contentStatus/>
</cp:coreProperties>
</file>