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30" yWindow="1935" windowWidth="18285" windowHeight="10260" activeTab="0"/>
  </bookViews>
  <sheets>
    <sheet name="조직운영직무수행 업무추진비" sheetId="1" r:id="rId1"/>
    <sheet name="시책 업무추진비" sheetId="2" r:id="rId2"/>
    <sheet name="Sheet3" sheetId="3" r:id="rId3"/>
  </sheets>
  <definedNames>
    <definedName name="_xlnm.Print_Area" localSheetId="1">'시책 업무추진비'!$A$1:$H$15</definedName>
    <definedName name="_xlnm.Print_Area" localSheetId="0">'조직운영직무수행 업무추진비'!$A$1:$H$16</definedName>
  </definedNames>
  <calcPr fullCalcOnLoad="1"/>
</workbook>
</file>

<file path=xl/sharedStrings.xml><?xml version="1.0" encoding="utf-8"?>
<sst xmlns="http://schemas.openxmlformats.org/spreadsheetml/2006/main" count="137" uniqueCount="87">
  <si>
    <t>[단위:원]</t>
  </si>
  <si>
    <t>연번</t>
  </si>
  <si>
    <t>집행일자</t>
  </si>
  <si>
    <t>집행내역</t>
  </si>
  <si>
    <t>집행액</t>
  </si>
  <si>
    <t>집행대상</t>
  </si>
  <si>
    <t>사용처</t>
  </si>
  <si>
    <t>집행방법</t>
  </si>
  <si>
    <t>집행유형</t>
  </si>
  <si>
    <t>[단위:원]</t>
  </si>
  <si>
    <t>연번</t>
  </si>
  <si>
    <t>집행일자</t>
  </si>
  <si>
    <t>집행내역</t>
  </si>
  <si>
    <t>집행액</t>
  </si>
  <si>
    <t>집행대상</t>
  </si>
  <si>
    <t>사용처</t>
  </si>
  <si>
    <t>집행방법</t>
  </si>
  <si>
    <t>집행유형</t>
  </si>
  <si>
    <r>
      <t>2019년 12</t>
    </r>
    <r>
      <rPr>
        <b/>
        <sz val="18"/>
        <rFont val="제주고딕"/>
        <family val="3"/>
      </rPr>
      <t xml:space="preserve">월 </t>
    </r>
    <r>
      <rPr>
        <b/>
        <sz val="18"/>
        <rFont val="제주고딕"/>
        <family val="3"/>
      </rPr>
      <t>업무추진비 집행내역(시책)</t>
    </r>
  </si>
  <si>
    <t>2019년 12월 업무추진비 집행내역(조직운영)</t>
  </si>
  <si>
    <t>제주 의료·간호복지 현안 논의를 위한 간담회</t>
  </si>
  <si>
    <t>연구원 현안 공유를 위한 임원 간담회</t>
  </si>
  <si>
    <t>제주 환경정책 관련 논의를 위한 간담회</t>
  </si>
  <si>
    <t>4차 산업혁명과 미래 산업 관련 논의를 위한 간담회</t>
  </si>
  <si>
    <t>연구기획소통부 업무의 효율적 운영을 위한 간담회</t>
  </si>
  <si>
    <t>지역 건설 경제 활성화 방안 논의를 위한 간담회</t>
  </si>
  <si>
    <t>제주 의료정책 관련 논의를 위한 간담회</t>
  </si>
  <si>
    <t>제주학연구센터 운영 방안 논의를 위한 간담회</t>
  </si>
  <si>
    <t>2020년 제주연구원 조직개편 활성화 방안 논의를 위한 임직원 간담회</t>
  </si>
  <si>
    <t>전기자동차 특구 관련 논의를 위한 간담회</t>
  </si>
  <si>
    <t>국가균형발전 관련 논의를 위한 간담회</t>
  </si>
  <si>
    <t>제주 민선7기 정책 간담회</t>
  </si>
  <si>
    <t>제주 평생교육 정책 관련 논의를 위한 간담회</t>
  </si>
  <si>
    <t>대학의 지역사회 연계방안 논의를 위한 간담회</t>
  </si>
  <si>
    <t>제주연구원 2019년도 제2차 정기이사회 개최에 따른 간담회</t>
  </si>
  <si>
    <t>원내 현안 공유 및 운영업무의 효율적 마무리를 위한 간담회 오찬 제공</t>
  </si>
  <si>
    <t>2019년 제주연구원 전직원 송년만찬회 개최</t>
  </si>
  <si>
    <t>계</t>
  </si>
  <si>
    <t>실장 등 3명</t>
  </si>
  <si>
    <t>산지로식당</t>
  </si>
  <si>
    <t>카드</t>
  </si>
  <si>
    <t>간담회</t>
  </si>
  <si>
    <t>실장 등 12명</t>
  </si>
  <si>
    <t>송쿠쉐</t>
  </si>
  <si>
    <t>축의금 지출</t>
  </si>
  <si>
    <t>외부인사</t>
  </si>
  <si>
    <t>-</t>
  </si>
  <si>
    <t>현금</t>
  </si>
  <si>
    <t>자판기 재료 구입</t>
  </si>
  <si>
    <t>내방객 등</t>
  </si>
  <si>
    <t>탐라C&amp;S</t>
  </si>
  <si>
    <t>물품</t>
  </si>
  <si>
    <t>근조화환 구입에 따른 대금 지급</t>
  </si>
  <si>
    <t>꽃사랑</t>
  </si>
  <si>
    <t>실장 등 14명</t>
  </si>
  <si>
    <t>축협한우프라자</t>
  </si>
  <si>
    <t>손님접대용 차 구입</t>
  </si>
  <si>
    <t>오설록, 유스커피</t>
  </si>
  <si>
    <t>노사협의회 개최 후 간담회</t>
  </si>
  <si>
    <t>실장 등 10명</t>
  </si>
  <si>
    <t>금하갈비</t>
  </si>
  <si>
    <t>2020년 제주연구원 운영 활성화 방안 논의를 위한 임직원 간담회</t>
  </si>
  <si>
    <t>실장 등 17명</t>
  </si>
  <si>
    <t>신토불이수산식당</t>
  </si>
  <si>
    <t>이사, 감사, 도 관계자 등 13명</t>
  </si>
  <si>
    <t>만부정</t>
  </si>
  <si>
    <t>부장 등 6명</t>
  </si>
  <si>
    <t>전직원</t>
  </si>
  <si>
    <t>포도원</t>
  </si>
  <si>
    <t>전문가 등 4명</t>
  </si>
  <si>
    <t>조우하다</t>
  </si>
  <si>
    <t>전문가 등 10명</t>
  </si>
  <si>
    <t>해빈촌</t>
  </si>
  <si>
    <t>전문가 등 6명</t>
  </si>
  <si>
    <t>진1926</t>
  </si>
  <si>
    <t>전문가 등 12명</t>
  </si>
  <si>
    <t>현</t>
  </si>
  <si>
    <t>전문가 등 7명</t>
  </si>
  <si>
    <t>연동마라도</t>
  </si>
  <si>
    <t>만부정</t>
  </si>
  <si>
    <t>전문가 등 13명</t>
  </si>
  <si>
    <t>한육감</t>
  </si>
  <si>
    <t>전문가 등 15명</t>
  </si>
  <si>
    <t>돈가</t>
  </si>
  <si>
    <t>우림일식</t>
  </si>
  <si>
    <t>카드</t>
  </si>
  <si>
    <t>간담회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</si>
</sst>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00&quot;월&quot;\ 00&quot;일&quot;"/>
    <numFmt numFmtId="183" formatCode="#,##0_ "/>
    <numFmt numFmtId="184" formatCode="#,##0;[Red]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&quot;₩&quot;#,##0"/>
    <numFmt numFmtId="191" formatCode="&quot;9월&quot;\ dd&quot;일&quot;"/>
    <numFmt numFmtId="192" formatCode="[$-412]AM/PM\ h:mm:ss"/>
    <numFmt numFmtId="193" formatCode="0_);[Red]\(0\)"/>
    <numFmt numFmtId="194" formatCode="&quot;₩&quot;#,##0_);[Red]\(&quot;₩&quot;#,##0\)"/>
    <numFmt numFmtId="195" formatCode="&quot;10월&quot;\ dd&quot;일&quot;"/>
    <numFmt numFmtId="196" formatCode="&quot;11월&quot;\ dd&quot;일&quot;"/>
    <numFmt numFmtId="197" formatCode="&quot;12월&quot;\ dd&quot;일&quot;"/>
  </numFmts>
  <fonts count="5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sz val="13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name val="맑은 고딕"/>
      <family val="3"/>
    </font>
    <font>
      <sz val="13"/>
      <color indexed="8"/>
      <name val="돋움"/>
      <family val="3"/>
    </font>
    <font>
      <sz val="13"/>
      <color indexed="63"/>
      <name val="돋움"/>
      <family val="3"/>
    </font>
    <font>
      <sz val="12"/>
      <name val="맑은 고딕"/>
      <family val="3"/>
    </font>
    <font>
      <sz val="12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1"/>
      <name val="Calibri"/>
      <family val="3"/>
    </font>
    <font>
      <sz val="13"/>
      <color rgb="FF000000"/>
      <name val="돋움"/>
      <family val="3"/>
    </font>
    <font>
      <sz val="13"/>
      <color rgb="FF333333"/>
      <name val="돋움"/>
      <family val="3"/>
    </font>
    <font>
      <sz val="12"/>
      <name val="Calibri"/>
      <family val="3"/>
    </font>
    <font>
      <sz val="12"/>
      <color rgb="FF333333"/>
      <name val="Calibri"/>
      <family val="3"/>
    </font>
    <font>
      <sz val="12"/>
      <color rgb="FF00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50" fillId="0" borderId="0" applyNumberFormat="0" applyFill="0" applyBorder="0" applyAlignment="0" applyProtection="0"/>
  </cellStyleXfs>
  <cellXfs count="42">
    <xf numFmtId="0" fontId="0" fillId="0" borderId="0" xfId="0" applyFont="1" applyAlignment="1">
      <alignment vertical="center"/>
    </xf>
    <xf numFmtId="0" fontId="5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horizontal="center" vertical="center" shrinkToFit="1"/>
      <protection/>
    </xf>
    <xf numFmtId="0" fontId="2" fillId="0" borderId="0" xfId="62" applyAlignment="1">
      <alignment vertical="center" shrinkToFit="1"/>
      <protection/>
    </xf>
    <xf numFmtId="0" fontId="2" fillId="0" borderId="0" xfId="62" applyAlignment="1">
      <alignment horizontal="center" vertical="center" shrinkToFit="1"/>
      <protection/>
    </xf>
    <xf numFmtId="178" fontId="2" fillId="0" borderId="0" xfId="62" applyNumberFormat="1" applyAlignment="1">
      <alignment horizontal="center" vertical="center" shrinkToFit="1"/>
      <protection/>
    </xf>
    <xf numFmtId="3" fontId="51" fillId="0" borderId="10" xfId="0" applyNumberFormat="1" applyFont="1" applyFill="1" applyBorder="1" applyAlignment="1">
      <alignment horizontal="center" vertical="center"/>
    </xf>
    <xf numFmtId="176" fontId="6" fillId="0" borderId="0" xfId="62" applyNumberFormat="1" applyFont="1" applyBorder="1" applyAlignment="1">
      <alignment horizontal="center" vertical="center" shrinkToFit="1"/>
      <protection/>
    </xf>
    <xf numFmtId="0" fontId="7" fillId="33" borderId="0" xfId="62" applyFont="1" applyFill="1" applyAlignment="1">
      <alignment horizontal="center" vertical="center" shrinkToFit="1"/>
      <protection/>
    </xf>
    <xf numFmtId="0" fontId="2" fillId="33" borderId="0" xfId="62" applyFont="1" applyFill="1" applyAlignment="1">
      <alignment vertical="center" shrinkToFit="1"/>
      <protection/>
    </xf>
    <xf numFmtId="41" fontId="2" fillId="0" borderId="0" xfId="62" applyNumberFormat="1" applyAlignment="1">
      <alignment horizontal="right" vertical="center" shrinkToFit="1"/>
      <protection/>
    </xf>
    <xf numFmtId="0" fontId="6" fillId="0" borderId="0" xfId="62" applyFont="1" applyBorder="1" applyAlignment="1">
      <alignment horizontal="center" vertical="center" shrinkToFit="1"/>
      <protection/>
    </xf>
    <xf numFmtId="14" fontId="7" fillId="0" borderId="0" xfId="62" applyNumberFormat="1" applyFont="1" applyBorder="1" applyAlignment="1">
      <alignment horizontal="center" vertical="center" shrinkToFit="1"/>
      <protection/>
    </xf>
    <xf numFmtId="0" fontId="52" fillId="0" borderId="10" xfId="0" applyFont="1" applyBorder="1" applyAlignment="1">
      <alignment vertical="center"/>
    </xf>
    <xf numFmtId="3" fontId="53" fillId="0" borderId="10" xfId="0" applyNumberFormat="1" applyFont="1" applyFill="1" applyBorder="1" applyAlignment="1">
      <alignment horizontal="center" vertical="center" shrinkToFit="1"/>
    </xf>
    <xf numFmtId="0" fontId="8" fillId="0" borderId="10" xfId="62" applyFont="1" applyBorder="1" applyAlignment="1">
      <alignment horizontal="center" vertical="center" shrinkToFit="1"/>
      <protection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0" xfId="62" applyFont="1" applyFill="1" applyBorder="1" applyAlignment="1">
      <alignment horizontal="center" vertical="center" shrinkToFit="1"/>
      <protection/>
    </xf>
    <xf numFmtId="177" fontId="6" fillId="34" borderId="10" xfId="62" applyNumberFormat="1" applyFont="1" applyFill="1" applyBorder="1" applyAlignment="1">
      <alignment horizontal="center" vertical="center" shrinkToFit="1"/>
      <protection/>
    </xf>
    <xf numFmtId="178" fontId="6" fillId="34" borderId="10" xfId="62" applyNumberFormat="1" applyFont="1" applyFill="1" applyBorder="1" applyAlignment="1">
      <alignment horizontal="center" vertical="center" shrinkToFit="1"/>
      <protection/>
    </xf>
    <xf numFmtId="0" fontId="6" fillId="34" borderId="10" xfId="62" applyFont="1" applyFill="1" applyBorder="1" applyAlignment="1">
      <alignment horizontal="center" vertical="center" shrinkToFit="1"/>
      <protection/>
    </xf>
    <xf numFmtId="41" fontId="6" fillId="34" borderId="10" xfId="62" applyNumberFormat="1" applyFont="1" applyFill="1" applyBorder="1" applyAlignment="1">
      <alignment horizontal="center" vertical="center" shrinkToFit="1"/>
      <protection/>
    </xf>
    <xf numFmtId="176" fontId="6" fillId="34" borderId="10" xfId="62" applyNumberFormat="1" applyFont="1" applyFill="1" applyBorder="1" applyAlignment="1">
      <alignment horizontal="center" vertical="center" shrinkToFit="1"/>
      <protection/>
    </xf>
    <xf numFmtId="179" fontId="8" fillId="33" borderId="10" xfId="0" applyNumberFormat="1" applyFont="1" applyFill="1" applyBorder="1" applyAlignment="1">
      <alignment horizontal="center" vertical="center" shrinkToFit="1"/>
    </xf>
    <xf numFmtId="0" fontId="8" fillId="33" borderId="0" xfId="62" applyFont="1" applyFill="1" applyAlignment="1">
      <alignment horizontal="center" vertical="center" shrinkToFit="1"/>
      <protection/>
    </xf>
    <xf numFmtId="0" fontId="7" fillId="0" borderId="0" xfId="62" applyFont="1" applyBorder="1" applyAlignment="1">
      <alignment horizontal="center" vertical="center" shrinkToFit="1"/>
      <protection/>
    </xf>
    <xf numFmtId="176" fontId="7" fillId="0" borderId="0" xfId="62" applyNumberFormat="1" applyFont="1" applyBorder="1" applyAlignment="1">
      <alignment horizontal="center" vertical="center" shrinkToFit="1"/>
      <protection/>
    </xf>
    <xf numFmtId="197" fontId="8" fillId="0" borderId="10" xfId="0" applyNumberFormat="1" applyFont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14" fontId="3" fillId="0" borderId="0" xfId="62" applyNumberFormat="1" applyFont="1" applyBorder="1" applyAlignment="1">
      <alignment horizontal="center" vertical="center" shrinkToFit="1"/>
      <protection/>
    </xf>
    <xf numFmtId="3" fontId="8" fillId="33" borderId="10" xfId="0" applyNumberFormat="1" applyFont="1" applyFill="1" applyBorder="1" applyAlignment="1">
      <alignment horizontal="center" vertical="center" shrinkToFit="1"/>
    </xf>
    <xf numFmtId="0" fontId="54" fillId="33" borderId="10" xfId="62" applyFont="1" applyFill="1" applyBorder="1" applyAlignment="1">
      <alignment horizontal="center" vertical="center" shrinkToFit="1"/>
      <protection/>
    </xf>
    <xf numFmtId="179" fontId="54" fillId="33" borderId="10" xfId="0" applyNumberFormat="1" applyFont="1" applyFill="1" applyBorder="1" applyAlignment="1">
      <alignment horizontal="center" vertical="center" shrinkToFit="1"/>
    </xf>
    <xf numFmtId="0" fontId="54" fillId="33" borderId="10" xfId="0" applyFont="1" applyFill="1" applyBorder="1" applyAlignment="1">
      <alignment horizontal="center" vertical="center" shrinkToFit="1"/>
    </xf>
    <xf numFmtId="3" fontId="55" fillId="0" borderId="10" xfId="0" applyNumberFormat="1" applyFont="1" applyFill="1" applyBorder="1" applyAlignment="1">
      <alignment horizontal="center" vertical="center" shrinkToFit="1"/>
    </xf>
    <xf numFmtId="3" fontId="54" fillId="33" borderId="10" xfId="0" applyNumberFormat="1" applyFont="1" applyFill="1" applyBorder="1" applyAlignment="1">
      <alignment horizontal="center" vertical="center" shrinkToFit="1"/>
    </xf>
    <xf numFmtId="197" fontId="54" fillId="0" borderId="10" xfId="0" applyNumberFormat="1" applyFont="1" applyBorder="1" applyAlignment="1">
      <alignment horizontal="center" vertical="center" shrinkToFit="1"/>
    </xf>
    <xf numFmtId="0" fontId="56" fillId="0" borderId="10" xfId="0" applyFont="1" applyBorder="1" applyAlignment="1">
      <alignment vertical="center"/>
    </xf>
    <xf numFmtId="0" fontId="54" fillId="0" borderId="10" xfId="62" applyFont="1" applyBorder="1" applyAlignment="1">
      <alignment horizontal="center" vertical="center" shrinkToFit="1"/>
      <protection/>
    </xf>
    <xf numFmtId="41" fontId="8" fillId="0" borderId="10" xfId="62" applyNumberFormat="1" applyFont="1" applyBorder="1" applyAlignment="1">
      <alignment horizontal="center" vertical="center" shrinkToFit="1"/>
      <protection/>
    </xf>
    <xf numFmtId="41" fontId="2" fillId="0" borderId="0" xfId="62" applyNumberFormat="1" applyAlignment="1">
      <alignment horizontal="center" vertical="center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429"/>
  <sheetViews>
    <sheetView tabSelected="1" view="pageBreakPreview" zoomScale="85" zoomScaleSheetLayoutView="85" workbookViewId="0" topLeftCell="A1">
      <selection activeCell="A3" sqref="A3"/>
    </sheetView>
  </sheetViews>
  <sheetFormatPr defaultColWidth="9.140625" defaultRowHeight="27.75" customHeight="1"/>
  <cols>
    <col min="1" max="1" width="5.421875" style="4" customWidth="1"/>
    <col min="2" max="2" width="15.57421875" style="5" bestFit="1" customWidth="1"/>
    <col min="3" max="3" width="78.57421875" style="3" bestFit="1" customWidth="1"/>
    <col min="4" max="4" width="14.421875" style="10" bestFit="1" customWidth="1"/>
    <col min="5" max="5" width="33.421875" style="4" bestFit="1" customWidth="1"/>
    <col min="6" max="6" width="20.57421875" style="4" customWidth="1"/>
    <col min="7" max="8" width="10.57421875" style="4" customWidth="1"/>
    <col min="9" max="9" width="17.28125" style="3" bestFit="1" customWidth="1"/>
    <col min="10" max="16384" width="9.00390625" style="3" customWidth="1"/>
  </cols>
  <sheetData>
    <row r="1" spans="1:8" s="1" customFormat="1" ht="27.75" customHeight="1">
      <c r="A1" s="30" t="s">
        <v>19</v>
      </c>
      <c r="B1" s="30"/>
      <c r="C1" s="30"/>
      <c r="D1" s="30"/>
      <c r="E1" s="30"/>
      <c r="F1" s="30"/>
      <c r="G1" s="30"/>
      <c r="H1" s="30"/>
    </row>
    <row r="2" spans="1:8" s="2" customFormat="1" ht="27.75" customHeight="1">
      <c r="A2" s="26"/>
      <c r="B2" s="26"/>
      <c r="C2" s="12"/>
      <c r="D2" s="12"/>
      <c r="E2" s="12"/>
      <c r="F2" s="12"/>
      <c r="G2" s="27"/>
      <c r="H2" s="27" t="s">
        <v>9</v>
      </c>
    </row>
    <row r="3" spans="1:8" s="2" customFormat="1" ht="30" customHeight="1">
      <c r="A3" s="19" t="s">
        <v>10</v>
      </c>
      <c r="B3" s="20" t="s">
        <v>11</v>
      </c>
      <c r="C3" s="21" t="s">
        <v>12</v>
      </c>
      <c r="D3" s="22" t="s">
        <v>13</v>
      </c>
      <c r="E3" s="23" t="s">
        <v>14</v>
      </c>
      <c r="F3" s="23" t="s">
        <v>15</v>
      </c>
      <c r="G3" s="23" t="s">
        <v>16</v>
      </c>
      <c r="H3" s="23" t="s">
        <v>17</v>
      </c>
    </row>
    <row r="4" spans="1:8" s="25" customFormat="1" ht="39.75" customHeight="1">
      <c r="A4" s="18"/>
      <c r="B4" s="24" t="s">
        <v>37</v>
      </c>
      <c r="C4" s="29"/>
      <c r="D4" s="14">
        <f>SUM(D5:D16)</f>
        <v>4015500</v>
      </c>
      <c r="E4" s="31"/>
      <c r="F4" s="31"/>
      <c r="G4" s="31"/>
      <c r="H4" s="31"/>
    </row>
    <row r="5" spans="1:8" s="9" customFormat="1" ht="39.75" customHeight="1">
      <c r="A5" s="15">
        <v>1</v>
      </c>
      <c r="B5" s="28">
        <v>2</v>
      </c>
      <c r="C5" s="13" t="s">
        <v>21</v>
      </c>
      <c r="D5" s="14">
        <v>60000</v>
      </c>
      <c r="E5" s="15" t="s">
        <v>38</v>
      </c>
      <c r="F5" s="14" t="s">
        <v>39</v>
      </c>
      <c r="G5" s="14" t="s">
        <v>40</v>
      </c>
      <c r="H5" s="14" t="s">
        <v>41</v>
      </c>
    </row>
    <row r="6" spans="1:8" s="9" customFormat="1" ht="39.75" customHeight="1">
      <c r="A6" s="15">
        <v>2</v>
      </c>
      <c r="B6" s="28">
        <v>4</v>
      </c>
      <c r="C6" s="13" t="s">
        <v>24</v>
      </c>
      <c r="D6" s="14">
        <v>240000</v>
      </c>
      <c r="E6" s="15" t="s">
        <v>42</v>
      </c>
      <c r="F6" s="14" t="s">
        <v>43</v>
      </c>
      <c r="G6" s="14" t="s">
        <v>40</v>
      </c>
      <c r="H6" s="14" t="s">
        <v>41</v>
      </c>
    </row>
    <row r="7" spans="1:8" s="9" customFormat="1" ht="39.75" customHeight="1">
      <c r="A7" s="15">
        <v>3</v>
      </c>
      <c r="B7" s="28">
        <v>9</v>
      </c>
      <c r="C7" s="13" t="s">
        <v>44</v>
      </c>
      <c r="D7" s="14">
        <v>50000</v>
      </c>
      <c r="E7" s="15" t="s">
        <v>45</v>
      </c>
      <c r="F7" s="14" t="s">
        <v>46</v>
      </c>
      <c r="G7" s="14" t="s">
        <v>47</v>
      </c>
      <c r="H7" s="14" t="s">
        <v>47</v>
      </c>
    </row>
    <row r="8" spans="1:8" s="8" customFormat="1" ht="39.75" customHeight="1">
      <c r="A8" s="15">
        <v>4</v>
      </c>
      <c r="B8" s="28">
        <v>9</v>
      </c>
      <c r="C8" s="13" t="s">
        <v>48</v>
      </c>
      <c r="D8" s="14">
        <v>270000</v>
      </c>
      <c r="E8" s="15" t="s">
        <v>49</v>
      </c>
      <c r="F8" s="14" t="s">
        <v>50</v>
      </c>
      <c r="G8" s="14" t="s">
        <v>40</v>
      </c>
      <c r="H8" s="14" t="s">
        <v>51</v>
      </c>
    </row>
    <row r="9" spans="1:8" s="8" customFormat="1" ht="39.75" customHeight="1">
      <c r="A9" s="15">
        <v>5</v>
      </c>
      <c r="B9" s="28">
        <v>11</v>
      </c>
      <c r="C9" s="13" t="s">
        <v>52</v>
      </c>
      <c r="D9" s="14">
        <v>100000</v>
      </c>
      <c r="E9" s="15" t="s">
        <v>45</v>
      </c>
      <c r="F9" s="14" t="s">
        <v>53</v>
      </c>
      <c r="G9" s="14" t="s">
        <v>47</v>
      </c>
      <c r="H9" s="14" t="s">
        <v>51</v>
      </c>
    </row>
    <row r="10" spans="1:8" s="8" customFormat="1" ht="39.75" customHeight="1">
      <c r="A10" s="15">
        <v>6</v>
      </c>
      <c r="B10" s="28">
        <v>14</v>
      </c>
      <c r="C10" s="13" t="s">
        <v>28</v>
      </c>
      <c r="D10" s="14">
        <v>410500</v>
      </c>
      <c r="E10" s="15" t="s">
        <v>54</v>
      </c>
      <c r="F10" s="14" t="s">
        <v>55</v>
      </c>
      <c r="G10" s="14" t="s">
        <v>40</v>
      </c>
      <c r="H10" s="14" t="s">
        <v>41</v>
      </c>
    </row>
    <row r="11" spans="1:8" s="8" customFormat="1" ht="39.75" customHeight="1">
      <c r="A11" s="15">
        <v>7</v>
      </c>
      <c r="B11" s="28">
        <v>17</v>
      </c>
      <c r="C11" s="13" t="s">
        <v>56</v>
      </c>
      <c r="D11" s="14">
        <v>121000</v>
      </c>
      <c r="E11" s="15" t="s">
        <v>49</v>
      </c>
      <c r="F11" s="14" t="s">
        <v>57</v>
      </c>
      <c r="G11" s="14" t="s">
        <v>40</v>
      </c>
      <c r="H11" s="14" t="s">
        <v>51</v>
      </c>
    </row>
    <row r="12" spans="1:8" s="8" customFormat="1" ht="39.75" customHeight="1">
      <c r="A12" s="15">
        <v>8</v>
      </c>
      <c r="B12" s="28">
        <v>19</v>
      </c>
      <c r="C12" s="13" t="s">
        <v>58</v>
      </c>
      <c r="D12" s="14">
        <v>83000</v>
      </c>
      <c r="E12" s="15" t="s">
        <v>59</v>
      </c>
      <c r="F12" s="14" t="s">
        <v>60</v>
      </c>
      <c r="G12" s="14" t="s">
        <v>40</v>
      </c>
      <c r="H12" s="14" t="s">
        <v>41</v>
      </c>
    </row>
    <row r="13" spans="1:8" s="8" customFormat="1" ht="39.75" customHeight="1">
      <c r="A13" s="15">
        <v>9</v>
      </c>
      <c r="B13" s="28">
        <v>23</v>
      </c>
      <c r="C13" s="13" t="s">
        <v>61</v>
      </c>
      <c r="D13" s="40">
        <v>481000</v>
      </c>
      <c r="E13" s="15" t="s">
        <v>62</v>
      </c>
      <c r="F13" s="15" t="s">
        <v>63</v>
      </c>
      <c r="G13" s="14" t="s">
        <v>40</v>
      </c>
      <c r="H13" s="14" t="s">
        <v>41</v>
      </c>
    </row>
    <row r="14" spans="1:8" s="8" customFormat="1" ht="39.75" customHeight="1">
      <c r="A14" s="15">
        <v>10</v>
      </c>
      <c r="B14" s="28">
        <v>26</v>
      </c>
      <c r="C14" s="13" t="s">
        <v>34</v>
      </c>
      <c r="D14" s="16">
        <v>381000</v>
      </c>
      <c r="E14" s="17" t="s">
        <v>64</v>
      </c>
      <c r="F14" s="17" t="s">
        <v>65</v>
      </c>
      <c r="G14" s="14" t="s">
        <v>40</v>
      </c>
      <c r="H14" s="14" t="s">
        <v>41</v>
      </c>
    </row>
    <row r="15" spans="1:8" s="8" customFormat="1" ht="39.75" customHeight="1">
      <c r="A15" s="15">
        <v>11</v>
      </c>
      <c r="B15" s="28">
        <v>27</v>
      </c>
      <c r="C15" s="13" t="s">
        <v>35</v>
      </c>
      <c r="D15" s="16">
        <v>119000</v>
      </c>
      <c r="E15" s="17" t="s">
        <v>66</v>
      </c>
      <c r="F15" s="17" t="s">
        <v>65</v>
      </c>
      <c r="G15" s="14" t="s">
        <v>40</v>
      </c>
      <c r="H15" s="14" t="s">
        <v>41</v>
      </c>
    </row>
    <row r="16" spans="1:8" ht="39.75" customHeight="1">
      <c r="A16" s="15">
        <v>12</v>
      </c>
      <c r="B16" s="28">
        <v>27</v>
      </c>
      <c r="C16" s="13" t="s">
        <v>36</v>
      </c>
      <c r="D16" s="16">
        <v>1700000</v>
      </c>
      <c r="E16" s="17" t="s">
        <v>67</v>
      </c>
      <c r="F16" s="14" t="s">
        <v>68</v>
      </c>
      <c r="G16" s="14" t="s">
        <v>40</v>
      </c>
      <c r="H16" s="14" t="s">
        <v>41</v>
      </c>
    </row>
    <row r="65429" ht="27.75" customHeight="1">
      <c r="H65429" s="6"/>
    </row>
  </sheetData>
  <sheetProtection/>
  <mergeCells count="1">
    <mergeCell ref="A1:H1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49" r:id="rId1"/>
  <headerFooter alignWithMargins="0">
    <oddFooter>&amp;C&amp;P페이지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5420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140625" defaultRowHeight="27.75" customHeight="1"/>
  <cols>
    <col min="1" max="1" width="5.421875" style="4" customWidth="1"/>
    <col min="2" max="2" width="15.57421875" style="5" bestFit="1" customWidth="1"/>
    <col min="3" max="3" width="65.57421875" style="3" customWidth="1"/>
    <col min="4" max="4" width="14.421875" style="41" bestFit="1" customWidth="1"/>
    <col min="5" max="5" width="26.8515625" style="4" bestFit="1" customWidth="1"/>
    <col min="6" max="6" width="20.57421875" style="4" customWidth="1"/>
    <col min="7" max="8" width="10.57421875" style="4" customWidth="1"/>
    <col min="9" max="16384" width="9.00390625" style="3" customWidth="1"/>
  </cols>
  <sheetData>
    <row r="1" spans="1:8" s="1" customFormat="1" ht="27.75" customHeight="1">
      <c r="A1" s="30" t="s">
        <v>18</v>
      </c>
      <c r="B1" s="30"/>
      <c r="C1" s="30"/>
      <c r="D1" s="30"/>
      <c r="E1" s="30"/>
      <c r="F1" s="30"/>
      <c r="G1" s="30"/>
      <c r="H1" s="30"/>
    </row>
    <row r="2" spans="1:8" s="2" customFormat="1" ht="27.75" customHeight="1">
      <c r="A2" s="11"/>
      <c r="B2" s="11"/>
      <c r="C2" s="12"/>
      <c r="D2" s="12"/>
      <c r="E2" s="12"/>
      <c r="F2" s="12"/>
      <c r="G2" s="7"/>
      <c r="H2" s="7" t="s">
        <v>0</v>
      </c>
    </row>
    <row r="3" spans="1:8" s="2" customFormat="1" ht="30" customHeight="1">
      <c r="A3" s="19" t="s">
        <v>1</v>
      </c>
      <c r="B3" s="20" t="s">
        <v>2</v>
      </c>
      <c r="C3" s="21" t="s">
        <v>3</v>
      </c>
      <c r="D3" s="22" t="s">
        <v>4</v>
      </c>
      <c r="E3" s="23" t="s">
        <v>5</v>
      </c>
      <c r="F3" s="23" t="s">
        <v>6</v>
      </c>
      <c r="G3" s="23" t="s">
        <v>7</v>
      </c>
      <c r="H3" s="23" t="s">
        <v>8</v>
      </c>
    </row>
    <row r="4" spans="1:8" s="8" customFormat="1" ht="39.75" customHeight="1">
      <c r="A4" s="32"/>
      <c r="B4" s="33" t="s">
        <v>37</v>
      </c>
      <c r="C4" s="34"/>
      <c r="D4" s="35">
        <f>SUM(D5:D15)</f>
        <v>2359500</v>
      </c>
      <c r="E4" s="36"/>
      <c r="F4" s="36"/>
      <c r="G4" s="36"/>
      <c r="H4" s="36"/>
    </row>
    <row r="5" spans="1:8" s="9" customFormat="1" ht="39.75" customHeight="1">
      <c r="A5" s="32">
        <v>1</v>
      </c>
      <c r="B5" s="37">
        <v>2</v>
      </c>
      <c r="C5" s="38" t="s">
        <v>20</v>
      </c>
      <c r="D5" s="35">
        <v>71000</v>
      </c>
      <c r="E5" s="39" t="s">
        <v>69</v>
      </c>
      <c r="F5" s="35" t="s">
        <v>70</v>
      </c>
      <c r="G5" s="35" t="s">
        <v>85</v>
      </c>
      <c r="H5" s="35" t="s">
        <v>86</v>
      </c>
    </row>
    <row r="6" spans="1:8" s="9" customFormat="1" ht="39.75" customHeight="1">
      <c r="A6" s="32">
        <v>2</v>
      </c>
      <c r="B6" s="37">
        <v>3</v>
      </c>
      <c r="C6" s="38" t="s">
        <v>22</v>
      </c>
      <c r="D6" s="35">
        <v>200000</v>
      </c>
      <c r="E6" s="39" t="s">
        <v>71</v>
      </c>
      <c r="F6" s="35" t="s">
        <v>72</v>
      </c>
      <c r="G6" s="35" t="s">
        <v>85</v>
      </c>
      <c r="H6" s="35" t="s">
        <v>86</v>
      </c>
    </row>
    <row r="7" spans="1:8" s="9" customFormat="1" ht="39.75" customHeight="1">
      <c r="A7" s="32">
        <v>3</v>
      </c>
      <c r="B7" s="37">
        <v>3</v>
      </c>
      <c r="C7" s="38" t="s">
        <v>23</v>
      </c>
      <c r="D7" s="35">
        <v>153000</v>
      </c>
      <c r="E7" s="39" t="s">
        <v>73</v>
      </c>
      <c r="F7" s="35" t="s">
        <v>74</v>
      </c>
      <c r="G7" s="35" t="s">
        <v>85</v>
      </c>
      <c r="H7" s="35" t="s">
        <v>86</v>
      </c>
    </row>
    <row r="8" spans="1:8" s="9" customFormat="1" ht="39.75" customHeight="1">
      <c r="A8" s="32">
        <v>4</v>
      </c>
      <c r="B8" s="37">
        <v>12</v>
      </c>
      <c r="C8" s="38" t="s">
        <v>25</v>
      </c>
      <c r="D8" s="35">
        <v>343000</v>
      </c>
      <c r="E8" s="39" t="s">
        <v>75</v>
      </c>
      <c r="F8" s="35" t="s">
        <v>76</v>
      </c>
      <c r="G8" s="35" t="s">
        <v>85</v>
      </c>
      <c r="H8" s="35" t="s">
        <v>86</v>
      </c>
    </row>
    <row r="9" spans="1:8" s="9" customFormat="1" ht="39.75" customHeight="1">
      <c r="A9" s="32">
        <v>5</v>
      </c>
      <c r="B9" s="37">
        <v>16</v>
      </c>
      <c r="C9" s="38" t="s">
        <v>26</v>
      </c>
      <c r="D9" s="35">
        <v>190500</v>
      </c>
      <c r="E9" s="39" t="s">
        <v>77</v>
      </c>
      <c r="F9" s="35" t="s">
        <v>78</v>
      </c>
      <c r="G9" s="35" t="s">
        <v>85</v>
      </c>
      <c r="H9" s="35" t="s">
        <v>86</v>
      </c>
    </row>
    <row r="10" spans="1:8" s="9" customFormat="1" ht="39.75" customHeight="1">
      <c r="A10" s="32">
        <v>6</v>
      </c>
      <c r="B10" s="37">
        <v>16</v>
      </c>
      <c r="C10" s="38" t="s">
        <v>27</v>
      </c>
      <c r="D10" s="35">
        <v>76000</v>
      </c>
      <c r="E10" s="39" t="s">
        <v>69</v>
      </c>
      <c r="F10" s="35" t="s">
        <v>79</v>
      </c>
      <c r="G10" s="35" t="s">
        <v>85</v>
      </c>
      <c r="H10" s="35" t="s">
        <v>86</v>
      </c>
    </row>
    <row r="11" spans="1:8" s="9" customFormat="1" ht="39.75" customHeight="1">
      <c r="A11" s="32">
        <v>7</v>
      </c>
      <c r="B11" s="37">
        <v>17</v>
      </c>
      <c r="C11" s="38" t="s">
        <v>29</v>
      </c>
      <c r="D11" s="35">
        <v>169000</v>
      </c>
      <c r="E11" s="39" t="s">
        <v>73</v>
      </c>
      <c r="F11" s="35" t="s">
        <v>63</v>
      </c>
      <c r="G11" s="35" t="s">
        <v>85</v>
      </c>
      <c r="H11" s="35" t="s">
        <v>86</v>
      </c>
    </row>
    <row r="12" spans="1:8" s="9" customFormat="1" ht="39.75" customHeight="1">
      <c r="A12" s="32">
        <v>8</v>
      </c>
      <c r="B12" s="37">
        <v>18</v>
      </c>
      <c r="C12" s="38" t="s">
        <v>30</v>
      </c>
      <c r="D12" s="35">
        <v>375000</v>
      </c>
      <c r="E12" s="39" t="s">
        <v>80</v>
      </c>
      <c r="F12" s="35" t="s">
        <v>81</v>
      </c>
      <c r="G12" s="35" t="s">
        <v>85</v>
      </c>
      <c r="H12" s="35" t="s">
        <v>86</v>
      </c>
    </row>
    <row r="13" spans="1:8" ht="39.75" customHeight="1">
      <c r="A13" s="32">
        <v>9</v>
      </c>
      <c r="B13" s="37">
        <v>19</v>
      </c>
      <c r="C13" s="38" t="s">
        <v>31</v>
      </c>
      <c r="D13" s="35">
        <v>376000</v>
      </c>
      <c r="E13" s="39" t="s">
        <v>82</v>
      </c>
      <c r="F13" s="39" t="s">
        <v>83</v>
      </c>
      <c r="G13" s="35" t="s">
        <v>85</v>
      </c>
      <c r="H13" s="35" t="s">
        <v>86</v>
      </c>
    </row>
    <row r="14" spans="1:8" ht="39.75" customHeight="1">
      <c r="A14" s="32">
        <v>10</v>
      </c>
      <c r="B14" s="37">
        <v>20</v>
      </c>
      <c r="C14" s="38" t="s">
        <v>32</v>
      </c>
      <c r="D14" s="35">
        <v>300000</v>
      </c>
      <c r="E14" s="39" t="s">
        <v>71</v>
      </c>
      <c r="F14" s="39" t="s">
        <v>84</v>
      </c>
      <c r="G14" s="35" t="s">
        <v>85</v>
      </c>
      <c r="H14" s="35" t="s">
        <v>86</v>
      </c>
    </row>
    <row r="15" spans="1:8" ht="39.75" customHeight="1">
      <c r="A15" s="32">
        <v>11</v>
      </c>
      <c r="B15" s="37">
        <v>24</v>
      </c>
      <c r="C15" s="38" t="s">
        <v>33</v>
      </c>
      <c r="D15" s="35">
        <v>106000</v>
      </c>
      <c r="E15" s="39" t="s">
        <v>73</v>
      </c>
      <c r="F15" s="39" t="s">
        <v>79</v>
      </c>
      <c r="G15" s="35" t="s">
        <v>85</v>
      </c>
      <c r="H15" s="35" t="s">
        <v>86</v>
      </c>
    </row>
    <row r="65420" ht="27.75" customHeight="1">
      <c r="H65420" s="6"/>
    </row>
  </sheetData>
  <sheetProtection/>
  <mergeCells count="1">
    <mergeCell ref="A1:H1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4" r:id="rId1"/>
  <headerFooter alignWithMargins="0">
    <oddFooter>&amp;C&amp;P페이지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Windows 사용자</cp:lastModifiedBy>
  <cp:lastPrinted>2019-07-26T05:44:58Z</cp:lastPrinted>
  <dcterms:created xsi:type="dcterms:W3CDTF">2015-02-10T12:08:06Z</dcterms:created>
  <dcterms:modified xsi:type="dcterms:W3CDTF">2020-01-02T01:44:13Z</dcterms:modified>
  <cp:category/>
  <cp:version/>
  <cp:contentType/>
  <cp:contentStatus/>
</cp:coreProperties>
</file>