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65" windowWidth="18735" windowHeight="11880"/>
  </bookViews>
  <sheets>
    <sheet name="업무추진비" sheetId="4" r:id="rId1"/>
    <sheet name="부서운영업무비(경영관리실)" sheetId="8" r:id="rId2"/>
    <sheet name="부서운영업무비(연구기획소통부)" sheetId="9" r:id="rId3"/>
  </sheets>
  <definedNames>
    <definedName name="_xlnm._FilterDatabase" localSheetId="1" hidden="1">'부서운영업무비(경영관리실)'!$A$3:$G$8</definedName>
    <definedName name="_xlnm._FilterDatabase" localSheetId="2" hidden="1">'부서운영업무비(연구기획소통부)'!$A$3:$G$4</definedName>
    <definedName name="_xlnm._FilterDatabase" localSheetId="0" hidden="1">업무추진비!$B$10:$G$19</definedName>
    <definedName name="_xlnm.Print_Area" localSheetId="1">'부서운영업무비(경영관리실)'!$A$1:$G$8</definedName>
    <definedName name="_xlnm.Print_Area" localSheetId="2">'부서운영업무비(연구기획소통부)'!$A$1:$G$5</definedName>
    <definedName name="_xlnm.Print_Area" localSheetId="0">업무추진비!$A$1:$G$19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<sst xmlns="http://schemas.openxmlformats.org/spreadsheetml/2006/main" count="133" uniqueCount="95">
  <si>
    <t>[단위:원]</t>
    <phoneticPr fontId="4" type="noConversion"/>
  </si>
  <si>
    <t>연구기획소통부</t>
    <phoneticPr fontId="3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</si>
  <si>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</si>
  <si>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</si>
  <si>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</si>
  <si>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</si>
  <si>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</si>
  <si>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</si>
  <si>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</si>
  <si>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</si>
  <si>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</si>
  <si>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</si>
  <si>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</si>
  <si>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</si>
  <si>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</si>
  <si>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</si>
  <si>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</si>
  <si>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</si>
  <si>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</si>
  <si>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</si>
  <si>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</si>
  <si>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</si>
  <si>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</si>
  <si>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</si>
  <si>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</si>
  <si>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</si>
  <si>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2022년 8월 업무추진비 집행내역</t>
  </si>
  <si>
    <t>2022년 8월 업무추진비 집행내역(부서운영)</t>
  </si>
  <si>
    <t>원장실 업무의 효율적 운영을 위한 간담회</t>
  </si>
  <si>
    <t>제주 지역 정책 방향성 논의를 위한 간담회</t>
  </si>
  <si>
    <t>원장실 물품 구입</t>
  </si>
  <si>
    <t>관학 협력 의제 도출을 위한 간담회</t>
  </si>
  <si>
    <t>제주 문화정책 전략 논의를 위한 간담회</t>
  </si>
  <si>
    <t>제주연구원 제11대 원장 이임식 개최 후 만찬</t>
  </si>
  <si>
    <t>계</t>
    <phoneticPr fontId="3" type="noConversion"/>
  </si>
  <si>
    <t>2022-08-08 12:36</t>
    <phoneticPr fontId="3" type="noConversion"/>
  </si>
  <si>
    <t>자성화</t>
    <phoneticPr fontId="3" type="noConversion"/>
  </si>
  <si>
    <t>기능직 등 4명</t>
    <phoneticPr fontId="3" type="noConversion"/>
  </si>
  <si>
    <t>2022-08-08 21:00</t>
    <phoneticPr fontId="3" type="noConversion"/>
  </si>
  <si>
    <t>광원</t>
    <phoneticPr fontId="3" type="noConversion"/>
  </si>
  <si>
    <t>전문가 등 11명</t>
    <phoneticPr fontId="3" type="noConversion"/>
  </si>
  <si>
    <t>2022-08-08 15:47</t>
    <phoneticPr fontId="3" type="noConversion"/>
  </si>
  <si>
    <t>자판기 재료 구입</t>
    <phoneticPr fontId="3" type="noConversion"/>
  </si>
  <si>
    <t>탐라C&amp;S</t>
    <phoneticPr fontId="3" type="noConversion"/>
  </si>
  <si>
    <t>내방객 등</t>
    <phoneticPr fontId="3" type="noConversion"/>
  </si>
  <si>
    <t>2022-08-08</t>
    <phoneticPr fontId="3" type="noConversion"/>
  </si>
  <si>
    <t>축하화분 구입에 따른 대금 지급</t>
    <phoneticPr fontId="3" type="noConversion"/>
  </si>
  <si>
    <t>꽃사랑화원</t>
    <phoneticPr fontId="3" type="noConversion"/>
  </si>
  <si>
    <t>외부인사</t>
    <phoneticPr fontId="3" type="noConversion"/>
  </si>
  <si>
    <t>계좌이체</t>
    <phoneticPr fontId="3" type="noConversion"/>
  </si>
  <si>
    <t>근조화환 구입에 따른 대금 지급</t>
    <phoneticPr fontId="3" type="noConversion"/>
  </si>
  <si>
    <t>전문연구위원</t>
    <phoneticPr fontId="3" type="noConversion"/>
  </si>
  <si>
    <t>2022-08-11 12:37</t>
    <phoneticPr fontId="3" type="noConversion"/>
  </si>
  <si>
    <t>원장실 원두 구입</t>
    <phoneticPr fontId="3" type="noConversion"/>
  </si>
  <si>
    <t>유스커피</t>
    <phoneticPr fontId="3" type="noConversion"/>
  </si>
  <si>
    <t>2022-08-22 12:22</t>
    <phoneticPr fontId="3" type="noConversion"/>
  </si>
  <si>
    <t>뉴월드마트</t>
    <phoneticPr fontId="3" type="noConversion"/>
  </si>
  <si>
    <t>2022-08-30 12:26</t>
    <phoneticPr fontId="3" type="noConversion"/>
  </si>
  <si>
    <t>어쇼일식</t>
    <phoneticPr fontId="3" type="noConversion"/>
  </si>
  <si>
    <t>전문가 등 6명</t>
    <phoneticPr fontId="3" type="noConversion"/>
  </si>
  <si>
    <t>2022-08-30 20:37</t>
    <phoneticPr fontId="3" type="noConversion"/>
  </si>
  <si>
    <t>해원</t>
    <phoneticPr fontId="3" type="noConversion"/>
  </si>
  <si>
    <t>2022-08-31 12:37</t>
    <phoneticPr fontId="3" type="noConversion"/>
  </si>
  <si>
    <t>어장군</t>
    <phoneticPr fontId="3" type="noConversion"/>
  </si>
  <si>
    <t>2022-08-31</t>
    <phoneticPr fontId="3" type="noConversion"/>
  </si>
  <si>
    <t>원장</t>
    <phoneticPr fontId="3" type="noConversion"/>
  </si>
  <si>
    <t>이사</t>
    <phoneticPr fontId="3" type="noConversion"/>
  </si>
  <si>
    <t>카드</t>
    <phoneticPr fontId="3" type="noConversion"/>
  </si>
  <si>
    <t>2022년 양성평등주간 자체행사 계획 논의 간담회</t>
    <phoneticPr fontId="7" type="noConversion"/>
  </si>
  <si>
    <t>등촌샤브칼국수</t>
    <phoneticPr fontId="7" type="noConversion"/>
  </si>
  <si>
    <t>카드</t>
    <phoneticPr fontId="7" type="noConversion"/>
  </si>
  <si>
    <t>2022년 여름철 재난재해 피해 예방 논의 간담회</t>
    <phoneticPr fontId="7" type="noConversion"/>
  </si>
  <si>
    <t>진성반점</t>
    <phoneticPr fontId="7" type="noConversion"/>
  </si>
  <si>
    <t>연구기획협력부 업무의 효율적 운영을 위한 간담회</t>
    <phoneticPr fontId="7" type="noConversion"/>
  </si>
  <si>
    <t>정가네밥상</t>
    <phoneticPr fontId="7" type="noConversion"/>
  </si>
  <si>
    <t>2030 쓰레기 걱정없는 제주 관련 논의 간담회</t>
    <phoneticPr fontId="7" type="noConversion"/>
  </si>
  <si>
    <t>오드씽</t>
    <phoneticPr fontId="7" type="noConversion"/>
  </si>
  <si>
    <t>2022 청렴문화 및 양성평등 주간 관련 논의 간담회</t>
    <phoneticPr fontId="7" type="noConversion"/>
  </si>
  <si>
    <t>대우정</t>
    <phoneticPr fontId="7" type="noConversion"/>
  </si>
  <si>
    <t>2022-08-26 12:10</t>
    <phoneticPr fontId="3" type="noConversion"/>
  </si>
  <si>
    <t>실장 등 5명</t>
    <phoneticPr fontId="7" type="noConversion"/>
  </si>
  <si>
    <t>2022-08-19 12:20</t>
    <phoneticPr fontId="3" type="noConversion"/>
  </si>
  <si>
    <t>2022-08-12 12:10</t>
    <phoneticPr fontId="3" type="noConversion"/>
  </si>
  <si>
    <t>2022-08-05 12:00</t>
    <phoneticPr fontId="3" type="noConversion"/>
  </si>
  <si>
    <t>실장 등 9명</t>
    <phoneticPr fontId="7" type="noConversion"/>
  </si>
  <si>
    <t>실장 등 24명</t>
    <phoneticPr fontId="3" type="noConversion"/>
  </si>
  <si>
    <t>팀장 등 4명</t>
    <phoneticPr fontId="7" type="noConversion"/>
  </si>
  <si>
    <t>2022-08-31</t>
    <phoneticPr fontId="3" type="noConversion"/>
  </si>
  <si>
    <t>2022년도 추석맞이 선물·후원물품 구입</t>
    <phoneticPr fontId="3" type="noConversion"/>
  </si>
  <si>
    <t>한라산영실돌오름농장</t>
    <phoneticPr fontId="3" type="noConversion"/>
  </si>
  <si>
    <t>이사, 감사</t>
    <phoneticPr fontId="3" type="noConversion"/>
  </si>
  <si>
    <t>계좌이체</t>
    <phoneticPr fontId="3" type="noConversion"/>
  </si>
  <si>
    <t>칠갑산할머니한과</t>
    <phoneticPr fontId="3" type="noConversion"/>
  </si>
  <si>
    <t>자선단체</t>
    <phoneticPr fontId="3" type="noConversion"/>
  </si>
  <si>
    <t>카드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</si>
</sst>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6" t="s">
        <v>26</v>
      </c>
      <c r="B1" s="36"/>
      <c r="C1" s="36"/>
      <c r="D1" s="36"/>
      <c r="E1" s="36"/>
      <c r="F1" s="36"/>
      <c r="G1" s="36"/>
    </row>
    <row r="2" spans="1:7" s="2" customFormat="1" ht="35.1" customHeight="1">
      <c r="A2" s="37" t="s">
        <v>11</v>
      </c>
      <c r="B2" s="37"/>
      <c r="C2" s="38"/>
      <c r="D2" s="38"/>
      <c r="E2" s="38"/>
      <c r="F2" s="38"/>
      <c r="G2" s="6" t="s">
        <v>2</v>
      </c>
    </row>
    <row r="3" spans="1:7" s="2" customFormat="1" ht="35.1" customHeight="1">
      <c r="A3" s="30" t="s">
        <v>3</v>
      </c>
      <c r="B3" s="14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</row>
    <row r="4" spans="1:7" ht="35.1" customHeight="1">
      <c r="A4" s="10"/>
      <c r="B4" s="15" t="s">
        <v>34</v>
      </c>
      <c r="C4" s="11" t="str">
        <f>"총"&amp;COUNTA(C5:C44)&amp;"건"</f>
        <v>총15건</v>
      </c>
      <c r="D4" s="13">
        <f>SUM(D5:D47)</f>
        <v>3980880</v>
      </c>
      <c r="E4" s="12"/>
      <c r="F4" s="12"/>
      <c r="G4" s="12"/>
    </row>
    <row r="5" spans="1:7" ht="35.1" customHeight="1">
      <c r="A5" s="10">
        <v>1</v>
      </c>
      <c r="B5" s="29" t="s">
        <v>35</v>
      </c>
      <c r="C5" s="28" t="s">
        <v>28</v>
      </c>
      <c r="D5" s="13">
        <v>73000</v>
      </c>
      <c r="E5" s="12" t="s">
        <v>36</v>
      </c>
      <c r="F5" s="12" t="s">
        <v>37</v>
      </c>
      <c r="G5" s="12" t="s">
        <v>67</v>
      </c>
    </row>
    <row r="6" spans="1:7" ht="35.1" customHeight="1">
      <c r="A6" s="10">
        <v>2</v>
      </c>
      <c r="B6" s="29" t="s">
        <v>38</v>
      </c>
      <c r="C6" s="28" t="s">
        <v>31</v>
      </c>
      <c r="D6" s="13">
        <v>415000</v>
      </c>
      <c r="E6" s="12" t="s">
        <v>39</v>
      </c>
      <c r="F6" s="12" t="s">
        <v>40</v>
      </c>
      <c r="G6" s="12" t="s">
        <v>67</v>
      </c>
    </row>
    <row r="7" spans="1:7" ht="35.1" customHeight="1">
      <c r="A7" s="10">
        <v>3</v>
      </c>
      <c r="B7" s="29" t="s">
        <v>41</v>
      </c>
      <c r="C7" s="28" t="s">
        <v>42</v>
      </c>
      <c r="D7" s="13">
        <v>270000</v>
      </c>
      <c r="E7" s="12" t="s">
        <v>43</v>
      </c>
      <c r="F7" s="12" t="s">
        <v>44</v>
      </c>
      <c r="G7" s="12" t="s">
        <v>67</v>
      </c>
    </row>
    <row r="8" spans="1:7" ht="35.1" customHeight="1">
      <c r="A8" s="10">
        <v>4</v>
      </c>
      <c r="B8" s="29" t="s">
        <v>45</v>
      </c>
      <c r="C8" s="28" t="s">
        <v>46</v>
      </c>
      <c r="D8" s="13">
        <v>100000</v>
      </c>
      <c r="E8" s="12" t="s">
        <v>47</v>
      </c>
      <c r="F8" s="12" t="s">
        <v>48</v>
      </c>
      <c r="G8" s="12" t="s">
        <v>49</v>
      </c>
    </row>
    <row r="9" spans="1:7" ht="35.1" customHeight="1">
      <c r="A9" s="10">
        <v>5</v>
      </c>
      <c r="B9" s="29" t="s">
        <v>45</v>
      </c>
      <c r="C9" s="28" t="s">
        <v>46</v>
      </c>
      <c r="D9" s="13">
        <v>100000</v>
      </c>
      <c r="E9" s="12" t="s">
        <v>47</v>
      </c>
      <c r="F9" s="12" t="s">
        <v>48</v>
      </c>
      <c r="G9" s="12" t="s">
        <v>49</v>
      </c>
    </row>
    <row r="10" spans="1:7" ht="35.1" customHeight="1">
      <c r="A10" s="10">
        <v>6</v>
      </c>
      <c r="B10" s="29" t="s">
        <v>45</v>
      </c>
      <c r="C10" s="28" t="s">
        <v>50</v>
      </c>
      <c r="D10" s="13">
        <v>100000</v>
      </c>
      <c r="E10" s="12" t="s">
        <v>47</v>
      </c>
      <c r="F10" s="12" t="s">
        <v>51</v>
      </c>
      <c r="G10" s="12" t="s">
        <v>49</v>
      </c>
    </row>
    <row r="11" spans="1:7" ht="35.1" customHeight="1">
      <c r="A11" s="10">
        <v>7</v>
      </c>
      <c r="B11" s="29" t="s">
        <v>52</v>
      </c>
      <c r="C11" s="28" t="s">
        <v>53</v>
      </c>
      <c r="D11" s="13">
        <v>159500</v>
      </c>
      <c r="E11" s="12" t="s">
        <v>54</v>
      </c>
      <c r="F11" s="12" t="s">
        <v>44</v>
      </c>
      <c r="G11" s="12" t="s">
        <v>67</v>
      </c>
    </row>
    <row r="12" spans="1:7" ht="35.1" customHeight="1">
      <c r="A12" s="10">
        <v>8</v>
      </c>
      <c r="B12" s="29" t="s">
        <v>55</v>
      </c>
      <c r="C12" s="28" t="s">
        <v>30</v>
      </c>
      <c r="D12" s="13">
        <v>44780</v>
      </c>
      <c r="E12" s="12" t="s">
        <v>56</v>
      </c>
      <c r="F12" s="12" t="s">
        <v>44</v>
      </c>
      <c r="G12" s="12" t="s">
        <v>67</v>
      </c>
    </row>
    <row r="13" spans="1:7" ht="35.1" customHeight="1">
      <c r="A13" s="10">
        <v>9</v>
      </c>
      <c r="B13" s="29" t="s">
        <v>57</v>
      </c>
      <c r="C13" s="28" t="s">
        <v>29</v>
      </c>
      <c r="D13" s="13">
        <v>114000</v>
      </c>
      <c r="E13" s="12" t="s">
        <v>58</v>
      </c>
      <c r="F13" s="12" t="s">
        <v>59</v>
      </c>
      <c r="G13" s="12" t="s">
        <v>67</v>
      </c>
    </row>
    <row r="14" spans="1:7" ht="35.1" customHeight="1">
      <c r="A14" s="10">
        <v>10</v>
      </c>
      <c r="B14" s="29" t="s">
        <v>60</v>
      </c>
      <c r="C14" s="28" t="s">
        <v>33</v>
      </c>
      <c r="D14" s="13">
        <v>900000</v>
      </c>
      <c r="E14" s="12" t="s">
        <v>61</v>
      </c>
      <c r="F14" s="12" t="s">
        <v>85</v>
      </c>
      <c r="G14" s="12" t="s">
        <v>67</v>
      </c>
    </row>
    <row r="15" spans="1:7" ht="35.1" customHeight="1">
      <c r="A15" s="10">
        <v>11</v>
      </c>
      <c r="B15" s="29" t="s">
        <v>62</v>
      </c>
      <c r="C15" s="28" t="s">
        <v>32</v>
      </c>
      <c r="D15" s="13">
        <v>115000</v>
      </c>
      <c r="E15" s="12" t="s">
        <v>63</v>
      </c>
      <c r="F15" s="12" t="s">
        <v>59</v>
      </c>
      <c r="G15" s="12" t="s">
        <v>67</v>
      </c>
    </row>
    <row r="16" spans="1:7" ht="35.1" customHeight="1">
      <c r="A16" s="10">
        <v>12</v>
      </c>
      <c r="B16" s="29" t="s">
        <v>87</v>
      </c>
      <c r="C16" s="28" t="s">
        <v>88</v>
      </c>
      <c r="D16" s="13">
        <v>900000</v>
      </c>
      <c r="E16" s="12" t="s">
        <v>89</v>
      </c>
      <c r="F16" s="12" t="s">
        <v>90</v>
      </c>
      <c r="G16" s="12" t="s">
        <v>91</v>
      </c>
    </row>
    <row r="17" spans="1:7" ht="35.1" customHeight="1">
      <c r="A17" s="10">
        <v>13</v>
      </c>
      <c r="B17" s="29" t="s">
        <v>87</v>
      </c>
      <c r="C17" s="28" t="s">
        <v>88</v>
      </c>
      <c r="D17" s="13">
        <v>489600</v>
      </c>
      <c r="E17" s="12" t="s">
        <v>92</v>
      </c>
      <c r="F17" s="12" t="s">
        <v>93</v>
      </c>
      <c r="G17" s="12" t="s">
        <v>94</v>
      </c>
    </row>
    <row r="18" spans="1:7" ht="35.1" customHeight="1">
      <c r="A18" s="10">
        <v>14</v>
      </c>
      <c r="B18" s="29" t="s">
        <v>64</v>
      </c>
      <c r="C18" s="28" t="s">
        <v>50</v>
      </c>
      <c r="D18" s="13">
        <v>100000</v>
      </c>
      <c r="E18" s="12" t="s">
        <v>47</v>
      </c>
      <c r="F18" s="12" t="s">
        <v>66</v>
      </c>
      <c r="G18" s="12" t="s">
        <v>49</v>
      </c>
    </row>
    <row r="19" spans="1:7" ht="35.1" customHeight="1">
      <c r="A19" s="10">
        <v>15</v>
      </c>
      <c r="B19" s="29" t="s">
        <v>64</v>
      </c>
      <c r="C19" s="28" t="s">
        <v>46</v>
      </c>
      <c r="D19" s="13">
        <v>100000</v>
      </c>
      <c r="E19" s="12" t="s">
        <v>47</v>
      </c>
      <c r="F19" s="12" t="s">
        <v>65</v>
      </c>
      <c r="G19" s="12" t="s">
        <v>49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6" t="s">
        <v>27</v>
      </c>
      <c r="B1" s="36"/>
      <c r="C1" s="36"/>
      <c r="D1" s="36"/>
      <c r="E1" s="36"/>
      <c r="F1" s="36"/>
      <c r="G1" s="36"/>
    </row>
    <row r="2" spans="1:7" s="2" customFormat="1" ht="35.1" customHeight="1">
      <c r="A2" s="37" t="s">
        <v>10</v>
      </c>
      <c r="B2" s="37"/>
      <c r="C2" s="38"/>
      <c r="D2" s="38"/>
      <c r="E2" s="38"/>
      <c r="F2" s="38"/>
      <c r="G2" s="6" t="s">
        <v>2</v>
      </c>
    </row>
    <row r="3" spans="1:7" s="2" customFormat="1" ht="35.1" customHeight="1">
      <c r="A3" s="7" t="s">
        <v>3</v>
      </c>
      <c r="B3" s="14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5.1" customHeight="1">
      <c r="A4" s="10"/>
      <c r="B4" s="15" t="s">
        <v>12</v>
      </c>
      <c r="C4" s="11" t="str">
        <f>"총"&amp;COUNTA(C5:C52)&amp;"건"</f>
        <v>총4건</v>
      </c>
      <c r="D4" s="13">
        <f>SUM(D5:D52)</f>
        <v>246000</v>
      </c>
      <c r="E4" s="12"/>
      <c r="F4" s="12"/>
      <c r="G4" s="12"/>
    </row>
    <row r="5" spans="1:7" ht="35.1" customHeight="1">
      <c r="A5" s="10">
        <v>1</v>
      </c>
      <c r="B5" s="29" t="s">
        <v>83</v>
      </c>
      <c r="C5" s="28" t="s">
        <v>68</v>
      </c>
      <c r="D5" s="13">
        <v>68000</v>
      </c>
      <c r="E5" s="12" t="s">
        <v>69</v>
      </c>
      <c r="F5" s="12" t="s">
        <v>86</v>
      </c>
      <c r="G5" s="12" t="s">
        <v>70</v>
      </c>
    </row>
    <row r="6" spans="1:7" ht="35.1" customHeight="1">
      <c r="A6" s="10">
        <v>2</v>
      </c>
      <c r="B6" s="29" t="s">
        <v>82</v>
      </c>
      <c r="C6" s="28" t="s">
        <v>71</v>
      </c>
      <c r="D6" s="13">
        <v>34000</v>
      </c>
      <c r="E6" s="12" t="s">
        <v>72</v>
      </c>
      <c r="F6" s="12" t="s">
        <v>86</v>
      </c>
      <c r="G6" s="12" t="s">
        <v>70</v>
      </c>
    </row>
    <row r="7" spans="1:7" ht="35.1" customHeight="1">
      <c r="A7" s="10">
        <v>3</v>
      </c>
      <c r="B7" s="29" t="s">
        <v>81</v>
      </c>
      <c r="C7" s="28" t="s">
        <v>75</v>
      </c>
      <c r="D7" s="13">
        <v>78000</v>
      </c>
      <c r="E7" s="12" t="s">
        <v>76</v>
      </c>
      <c r="F7" s="12" t="s">
        <v>86</v>
      </c>
      <c r="G7" s="12" t="s">
        <v>70</v>
      </c>
    </row>
    <row r="8" spans="1:7" ht="35.1" customHeight="1">
      <c r="A8" s="10">
        <v>4</v>
      </c>
      <c r="B8" s="29" t="s">
        <v>79</v>
      </c>
      <c r="C8" s="28" t="s">
        <v>77</v>
      </c>
      <c r="D8" s="13">
        <v>66000</v>
      </c>
      <c r="E8" s="12" t="s">
        <v>78</v>
      </c>
      <c r="F8" s="12" t="s">
        <v>80</v>
      </c>
      <c r="G8" s="12" t="s">
        <v>70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39" t="s">
        <v>27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1</v>
      </c>
      <c r="B2" s="40"/>
      <c r="C2" s="41"/>
      <c r="D2" s="41"/>
      <c r="E2" s="41"/>
      <c r="F2" s="41"/>
      <c r="G2" s="22" t="s">
        <v>0</v>
      </c>
    </row>
    <row r="3" spans="1:7" s="35" customFormat="1" ht="35.1" customHeight="1">
      <c r="A3" s="31" t="s">
        <v>19</v>
      </c>
      <c r="B3" s="32" t="s">
        <v>20</v>
      </c>
      <c r="C3" s="33" t="s">
        <v>21</v>
      </c>
      <c r="D3" s="34" t="s">
        <v>22</v>
      </c>
      <c r="E3" s="34" t="s">
        <v>23</v>
      </c>
      <c r="F3" s="34" t="s">
        <v>24</v>
      </c>
      <c r="G3" s="34" t="s">
        <v>25</v>
      </c>
    </row>
    <row r="4" spans="1:7" ht="35.1" customHeight="1">
      <c r="A4" s="23"/>
      <c r="B4" s="24" t="s">
        <v>12</v>
      </c>
      <c r="C4" s="25" t="str">
        <f>"총"&amp;COUNTA(C5:C49)&amp;"건"</f>
        <v>총1건</v>
      </c>
      <c r="D4" s="26">
        <f>SUM(D5:D51)</f>
        <v>232000</v>
      </c>
      <c r="E4" s="27"/>
      <c r="F4" s="27"/>
      <c r="G4" s="27"/>
    </row>
    <row r="5" spans="1:7" ht="35.1" customHeight="1">
      <c r="A5" s="23">
        <v>1</v>
      </c>
      <c r="B5" s="29" t="s">
        <v>81</v>
      </c>
      <c r="C5" s="28" t="s">
        <v>73</v>
      </c>
      <c r="D5" s="13">
        <v>232000</v>
      </c>
      <c r="E5" s="12" t="s">
        <v>74</v>
      </c>
      <c r="F5" s="12" t="s">
        <v>84</v>
      </c>
      <c r="G5" s="12" t="s">
        <v>70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부서운영업무비(연구기획소통부)</vt:lpstr>
      <vt:lpstr>'부서운영업무비(경영관리실)'!Print_Area</vt:lpstr>
      <vt:lpstr>'부서운영업무비(연구기획소통부)'!Print_Area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2020-08-03T07:18:55Z</cp:lastPrinted>
  <dcterms:created xsi:type="dcterms:W3CDTF">2015-02-10T12:08:06Z</dcterms:created>
  <dcterms:modified xsi:type="dcterms:W3CDTF">2022-09-01T05:40:20Z</dcterms:modified>
</cp:coreProperties>
</file>