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945" windowWidth="24060" windowHeight="11820" activeTab="0"/>
  </bookViews>
  <sheets>
    <sheet name="업무추진비" sheetId="1" r:id="rId1"/>
    <sheet name="부서운영업무비(경영관리실)" sheetId="2" r:id="rId2"/>
    <sheet name="부서운영업무비(연구기획부)" sheetId="3" r:id="rId3"/>
  </sheets>
  <definedNames>
    <definedName name="_xlnm.Print_Area" localSheetId="1">'부서운영업무비(경영관리실)'!$A$1:$G$6</definedName>
    <definedName name="_xlnm.Print_Area" localSheetId="2">'부서운영업무비(연구기획부)'!$A$1:$G$5</definedName>
    <definedName name="_xlnm.Print_Area" localSheetId="0">'업무추진비'!$A$1:$G$15</definedName>
  </definedNames>
  <calcPr fullCalcOnLoad="1"/>
</workbook>
</file>

<file path=xl/sharedStrings.xml><?xml version="1.0" encoding="utf-8"?>
<sst xmlns="http://schemas.openxmlformats.org/spreadsheetml/2006/main" count="105" uniqueCount="84">
  <si>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</si>
  <si>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</si>
  <si>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</si>
  <si>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</si>
  <si>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</si>
  <si>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</si>
  <si>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</si>
  <si>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</si>
  <si>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</si>
  <si>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</si>
  <si>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</si>
  <si>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</si>
  <si>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</si>
  <si>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</si>
  <si>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</si>
  <si>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</si>
  <si>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</si>
  <si>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</si>
  <si>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</si>
  <si>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</si>
  <si>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</si>
  <si>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</si>
  <si>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</si>
  <si>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</si>
  <si>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</si>
  <si>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연번</t>
  </si>
  <si>
    <t>연구기획부</t>
  </si>
  <si>
    <t>2023년 9월 업무추진비 집행내역</t>
  </si>
  <si>
    <t>2023년 9월 업무추진비 집행내역(부서운영)</t>
  </si>
  <si>
    <t>신임 경영관리실장 환영 만찬 간담회</t>
  </si>
  <si>
    <t>지역 보건의료 정책 논의를 위한 간담회</t>
  </si>
  <si>
    <t>신규 임용직원과의 오찬 간담회</t>
  </si>
  <si>
    <t>한중 21세기 해상실크로드 국제세미나 관련 답례품 구입</t>
  </si>
  <si>
    <t>지역 현안 논의를 위한 간담회</t>
  </si>
  <si>
    <t>제주지역 축산업 관련 논의를 위한 간담회</t>
  </si>
  <si>
    <t>자치문화연구부 업무의 효율적 운영을 위한 간담회</t>
  </si>
  <si>
    <t>경영관리실 업무의 효율적 운영을 위한 간담회</t>
  </si>
  <si>
    <t>계</t>
  </si>
  <si>
    <t>2023-09-01 21:09</t>
  </si>
  <si>
    <t>광원</t>
  </si>
  <si>
    <t>전문가 등 10명</t>
  </si>
  <si>
    <t>2023-09-04 20:17</t>
  </si>
  <si>
    <t>흑돈가</t>
  </si>
  <si>
    <t>실장 등 17명</t>
  </si>
  <si>
    <t>카드</t>
  </si>
  <si>
    <t>2023-09-04 12:42</t>
  </si>
  <si>
    <t>오라성</t>
  </si>
  <si>
    <t>사무원 등 3명</t>
  </si>
  <si>
    <t>2023-09-05</t>
  </si>
  <si>
    <t>근조화환 구입에 따른 대금 지급</t>
  </si>
  <si>
    <t>꽃사랑</t>
  </si>
  <si>
    <t>유관기관 임직원</t>
  </si>
  <si>
    <t>계좌이체</t>
  </si>
  <si>
    <t>2023-09-07</t>
  </si>
  <si>
    <t>축하화분 구입에 따른 대금 지급</t>
  </si>
  <si>
    <t>유관기관</t>
  </si>
  <si>
    <t>2023-09-11 13:01</t>
  </si>
  <si>
    <t>제주경제통상진흥원</t>
  </si>
  <si>
    <t>유관기관장 등 2명</t>
  </si>
  <si>
    <t>2023-09-12 12:55</t>
  </si>
  <si>
    <t>전문가 등 4명</t>
  </si>
  <si>
    <t>2023-09-14 12:01</t>
  </si>
  <si>
    <t>소낭뜰</t>
  </si>
  <si>
    <t>2023-09-14 21:50</t>
  </si>
  <si>
    <t>꼬들목살집</t>
  </si>
  <si>
    <t>부연구위원 등 5명</t>
  </si>
  <si>
    <t>2023-09-15 19:49</t>
  </si>
  <si>
    <t>풍천만가</t>
  </si>
  <si>
    <t>사무원 등 8명</t>
  </si>
  <si>
    <t>2023-09-20</t>
  </si>
  <si>
    <t>2023년도 추석맞이 선물 구입</t>
  </si>
  <si>
    <t>제주시수협</t>
  </si>
  <si>
    <t>경영관리실장 신규임용에 따른 업무보고 관련 간담회 실시</t>
  </si>
  <si>
    <t>안트레정식</t>
  </si>
  <si>
    <t xml:space="preserve">실장 등 12명 </t>
  </si>
  <si>
    <t>카드</t>
  </si>
  <si>
    <t>2023년 지역상생프로그램 1차 관련 논의를 위한 간담회</t>
  </si>
  <si>
    <t>낭만오름</t>
  </si>
  <si>
    <t>실장 등 8명</t>
  </si>
  <si>
    <t>-</t>
  </si>
  <si>
    <t>총0건</t>
  </si>
  <si>
    <t>이사 등 20명</t>
  </si>
  <si>
    <t>2023-09-01 12:21</t>
  </si>
  <si>
    <t>2023-09-15 11:48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</si>
</sst>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2" fillId="33" borderId="10" xfId="62" applyNumberFormat="1" applyFont="1" applyFill="1" applyBorder="1" applyAlignment="1">
      <alignment horizontal="center" vertical="center" shrinkToFit="1"/>
      <protection/>
    </xf>
    <xf numFmtId="0" fontId="52" fillId="33" borderId="10" xfId="62" applyFont="1" applyFill="1" applyBorder="1" applyAlignment="1">
      <alignment horizontal="center" vertical="center" shrinkToFit="1"/>
      <protection/>
    </xf>
    <xf numFmtId="176" fontId="52" fillId="33" borderId="10" xfId="62" applyNumberFormat="1" applyFont="1" applyFill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shrinkToFit="1"/>
    </xf>
    <xf numFmtId="3" fontId="53" fillId="0" borderId="10" xfId="48" applyNumberFormat="1" applyFont="1" applyFill="1" applyBorder="1" applyAlignment="1">
      <alignment horizontal="center" vertical="center" shrinkToFit="1"/>
    </xf>
    <xf numFmtId="49" fontId="52" fillId="33" borderId="10" xfId="62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>
      <alignment vertical="center"/>
      <protection/>
    </xf>
    <xf numFmtId="176" fontId="54" fillId="0" borderId="0" xfId="62" applyNumberFormat="1" applyFont="1" applyBorder="1" applyAlignment="1">
      <alignment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48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177" fontId="52" fillId="33" borderId="10" xfId="39" applyNumberFormat="1" applyFont="1" applyFill="1" applyBorder="1" applyAlignment="1">
      <alignment horizontal="center" vertical="center" shrinkToFit="1"/>
    </xf>
    <xf numFmtId="49" fontId="53" fillId="34" borderId="10" xfId="0" applyNumberFormat="1" applyFont="1" applyFill="1" applyBorder="1" applyAlignment="1">
      <alignment horizontal="center" vertical="center" shrinkToFit="1"/>
    </xf>
    <xf numFmtId="0" fontId="53" fillId="0" borderId="10" xfId="62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7" fillId="0" borderId="0" xfId="62" applyNumberFormat="1" applyFont="1" applyBorder="1" applyAlignment="1">
      <alignment horizontal="center" vertical="center" shrinkToFit="1"/>
      <protection/>
    </xf>
    <xf numFmtId="0" fontId="58" fillId="0" borderId="0" xfId="62" applyFont="1" applyBorder="1" applyAlignment="1">
      <alignment horizontal="center" vertical="center" shrinkToFit="1"/>
      <protection/>
    </xf>
    <xf numFmtId="14" fontId="59" fillId="0" borderId="0" xfId="62" applyNumberFormat="1" applyFont="1" applyBorder="1" applyAlignment="1">
      <alignment horizontal="center" vertical="center" shrinkToFit="1"/>
      <protection/>
    </xf>
    <xf numFmtId="0" fontId="53" fillId="0" borderId="11" xfId="62" applyFont="1" applyBorder="1" applyAlignment="1">
      <alignment horizontal="center" vertical="center" shrinkToFit="1"/>
      <protection/>
    </xf>
    <xf numFmtId="49" fontId="53" fillId="0" borderId="11" xfId="0" applyNumberFormat="1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3" fontId="53" fillId="0" borderId="11" xfId="48" applyNumberFormat="1" applyFont="1" applyFill="1" applyBorder="1" applyAlignment="1">
      <alignment horizontal="center" vertical="center" shrinkToFit="1"/>
    </xf>
    <xf numFmtId="3" fontId="53" fillId="0" borderId="11" xfId="0" applyNumberFormat="1" applyFont="1" applyFill="1" applyBorder="1" applyAlignment="1">
      <alignment horizontal="center" vertical="center" shrinkToFit="1"/>
    </xf>
    <xf numFmtId="0" fontId="55" fillId="34" borderId="10" xfId="62" applyFont="1" applyFill="1" applyBorder="1" applyAlignment="1">
      <alignment horizontal="center" vertical="center" shrinkToFit="1"/>
      <protection/>
    </xf>
    <xf numFmtId="0" fontId="56" fillId="34" borderId="10" xfId="0" applyFont="1" applyFill="1" applyBorder="1" applyAlignment="1">
      <alignment horizontal="left" vertical="center" wrapText="1"/>
    </xf>
    <xf numFmtId="3" fontId="55" fillId="34" borderId="10" xfId="0" applyNumberFormat="1" applyFont="1" applyFill="1" applyBorder="1" applyAlignment="1">
      <alignment horizontal="center" vertical="center" shrinkToFit="1"/>
    </xf>
    <xf numFmtId="49" fontId="55" fillId="34" borderId="10" xfId="0" applyNumberFormat="1" applyFont="1" applyFill="1" applyBorder="1" applyAlignment="1">
      <alignment horizontal="center" vertical="center" shrinkToFit="1"/>
    </xf>
    <xf numFmtId="49" fontId="55" fillId="34" borderId="1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7" customWidth="1"/>
    <col min="2" max="2" width="27.421875" style="18" bestFit="1" customWidth="1"/>
    <col min="3" max="3" width="77.140625" style="16" bestFit="1" customWidth="1"/>
    <col min="4" max="4" width="15.57421875" style="17" customWidth="1"/>
    <col min="5" max="5" width="21.421875" style="19" bestFit="1" customWidth="1"/>
    <col min="6" max="6" width="22.7109375" style="19" customWidth="1"/>
    <col min="7" max="7" width="11.421875" style="17" customWidth="1"/>
    <col min="8" max="10" width="9.00390625" style="16" customWidth="1"/>
    <col min="11" max="11" width="9.421875" style="16" customWidth="1"/>
    <col min="12" max="16384" width="9.00390625" style="16" customWidth="1"/>
  </cols>
  <sheetData>
    <row r="1" spans="1:7" s="1" customFormat="1" ht="34.5" customHeight="1">
      <c r="A1" s="33" t="s">
        <v>27</v>
      </c>
      <c r="B1" s="33"/>
      <c r="C1" s="33"/>
      <c r="D1" s="33"/>
      <c r="E1" s="33"/>
      <c r="F1" s="33"/>
      <c r="G1" s="33"/>
    </row>
    <row r="2" spans="1:7" s="2" customFormat="1" ht="34.5" customHeight="1">
      <c r="A2" s="34" t="s">
        <v>17</v>
      </c>
      <c r="B2" s="34"/>
      <c r="C2" s="35"/>
      <c r="D2" s="35"/>
      <c r="E2" s="35"/>
      <c r="F2" s="35"/>
      <c r="G2" s="6" t="s">
        <v>8</v>
      </c>
    </row>
    <row r="3" spans="1:7" s="2" customFormat="1" ht="34.5" customHeight="1">
      <c r="A3" s="27" t="s">
        <v>25</v>
      </c>
      <c r="B3" s="13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4.5" customHeight="1">
      <c r="A4" s="29"/>
      <c r="B4" s="14" t="s">
        <v>37</v>
      </c>
      <c r="C4" s="10" t="str">
        <f>"총"&amp;COUNTA($C$5:C39)&amp;"건"</f>
        <v>총11건</v>
      </c>
      <c r="D4" s="12">
        <f>SUM($D$5:D42)</f>
        <v>2835000</v>
      </c>
      <c r="E4" s="11"/>
      <c r="F4" s="11"/>
      <c r="G4" s="11"/>
    </row>
    <row r="5" spans="1:7" ht="34.5" customHeight="1">
      <c r="A5" s="29">
        <f>ROWS($A5:A$5)</f>
        <v>1</v>
      </c>
      <c r="B5" s="14" t="s">
        <v>38</v>
      </c>
      <c r="C5" s="31" t="s">
        <v>30</v>
      </c>
      <c r="D5" s="12">
        <v>290000</v>
      </c>
      <c r="E5" s="11" t="s">
        <v>39</v>
      </c>
      <c r="F5" s="11" t="s">
        <v>40</v>
      </c>
      <c r="G5" s="11" t="s">
        <v>44</v>
      </c>
    </row>
    <row r="6" spans="1:7" ht="34.5" customHeight="1">
      <c r="A6" s="29">
        <f>ROWS($A$5:A6)</f>
        <v>2</v>
      </c>
      <c r="B6" s="14" t="s">
        <v>41</v>
      </c>
      <c r="C6" s="31" t="s">
        <v>29</v>
      </c>
      <c r="D6" s="12">
        <v>492000</v>
      </c>
      <c r="E6" s="11" t="s">
        <v>42</v>
      </c>
      <c r="F6" s="11" t="s">
        <v>43</v>
      </c>
      <c r="G6" s="11" t="s">
        <v>44</v>
      </c>
    </row>
    <row r="7" spans="1:7" ht="34.5" customHeight="1">
      <c r="A7" s="29">
        <f>ROWS($A$5:A7)</f>
        <v>3</v>
      </c>
      <c r="B7" s="14" t="s">
        <v>45</v>
      </c>
      <c r="C7" s="32" t="s">
        <v>31</v>
      </c>
      <c r="D7" s="12">
        <v>39000</v>
      </c>
      <c r="E7" s="11" t="s">
        <v>46</v>
      </c>
      <c r="F7" s="11" t="s">
        <v>47</v>
      </c>
      <c r="G7" s="11" t="s">
        <v>44</v>
      </c>
    </row>
    <row r="8" spans="1:7" ht="34.5" customHeight="1">
      <c r="A8" s="29">
        <f>ROWS($A$5:A8)</f>
        <v>4</v>
      </c>
      <c r="B8" s="14" t="s">
        <v>48</v>
      </c>
      <c r="C8" s="31" t="s">
        <v>49</v>
      </c>
      <c r="D8" s="12">
        <v>100000</v>
      </c>
      <c r="E8" s="11" t="s">
        <v>50</v>
      </c>
      <c r="F8" s="11" t="s">
        <v>51</v>
      </c>
      <c r="G8" s="11" t="s">
        <v>52</v>
      </c>
    </row>
    <row r="9" spans="1:7" ht="34.5" customHeight="1">
      <c r="A9" s="29">
        <f>ROWS($A$5:A9)</f>
        <v>5</v>
      </c>
      <c r="B9" s="14" t="s">
        <v>53</v>
      </c>
      <c r="C9" s="31" t="s">
        <v>54</v>
      </c>
      <c r="D9" s="12">
        <v>100000</v>
      </c>
      <c r="E9" s="11" t="s">
        <v>50</v>
      </c>
      <c r="F9" s="11" t="s">
        <v>55</v>
      </c>
      <c r="G9" s="11" t="s">
        <v>52</v>
      </c>
    </row>
    <row r="10" spans="1:7" ht="34.5" customHeight="1">
      <c r="A10" s="29">
        <f>ROWS($A$5:A10)</f>
        <v>6</v>
      </c>
      <c r="B10" s="14" t="s">
        <v>56</v>
      </c>
      <c r="C10" s="32" t="s">
        <v>32</v>
      </c>
      <c r="D10" s="12">
        <v>126000</v>
      </c>
      <c r="E10" s="11" t="s">
        <v>57</v>
      </c>
      <c r="F10" s="11" t="s">
        <v>58</v>
      </c>
      <c r="G10" s="11" t="s">
        <v>44</v>
      </c>
    </row>
    <row r="11" spans="1:7" ht="34.5" customHeight="1">
      <c r="A11" s="29">
        <f>ROWS($A$5:A11)</f>
        <v>7</v>
      </c>
      <c r="B11" s="14" t="s">
        <v>59</v>
      </c>
      <c r="C11" s="30" t="s">
        <v>33</v>
      </c>
      <c r="D11" s="12">
        <v>85000</v>
      </c>
      <c r="E11" s="11" t="s">
        <v>39</v>
      </c>
      <c r="F11" s="11" t="s">
        <v>60</v>
      </c>
      <c r="G11" s="11" t="s">
        <v>44</v>
      </c>
    </row>
    <row r="12" spans="1:7" ht="34.5" customHeight="1">
      <c r="A12" s="29">
        <f>ROWS($A$5:A12)</f>
        <v>8</v>
      </c>
      <c r="B12" s="14" t="s">
        <v>61</v>
      </c>
      <c r="C12" s="32" t="s">
        <v>34</v>
      </c>
      <c r="D12" s="12">
        <v>72000</v>
      </c>
      <c r="E12" s="11" t="s">
        <v>62</v>
      </c>
      <c r="F12" s="11" t="s">
        <v>60</v>
      </c>
      <c r="G12" s="11" t="s">
        <v>44</v>
      </c>
    </row>
    <row r="13" spans="1:7" ht="34.5" customHeight="1">
      <c r="A13" s="29">
        <f>ROWS($A$5:A13)</f>
        <v>9</v>
      </c>
      <c r="B13" s="14" t="s">
        <v>63</v>
      </c>
      <c r="C13" s="31" t="s">
        <v>35</v>
      </c>
      <c r="D13" s="12">
        <v>150000</v>
      </c>
      <c r="E13" s="11" t="s">
        <v>64</v>
      </c>
      <c r="F13" s="11" t="s">
        <v>65</v>
      </c>
      <c r="G13" s="11" t="s">
        <v>44</v>
      </c>
    </row>
    <row r="14" spans="1:7" ht="34.5" customHeight="1">
      <c r="A14" s="29">
        <f>ROWS($A$5:A14)</f>
        <v>10</v>
      </c>
      <c r="B14" s="14" t="s">
        <v>66</v>
      </c>
      <c r="C14" s="31" t="s">
        <v>36</v>
      </c>
      <c r="D14" s="12">
        <v>240000</v>
      </c>
      <c r="E14" s="11" t="s">
        <v>67</v>
      </c>
      <c r="F14" s="11" t="s">
        <v>68</v>
      </c>
      <c r="G14" s="11" t="s">
        <v>44</v>
      </c>
    </row>
    <row r="15" spans="1:7" ht="34.5" customHeight="1">
      <c r="A15" s="29">
        <f>ROWS($A$5:A15)</f>
        <v>11</v>
      </c>
      <c r="B15" s="14" t="s">
        <v>69</v>
      </c>
      <c r="C15" s="31" t="s">
        <v>70</v>
      </c>
      <c r="D15" s="12">
        <v>1141000</v>
      </c>
      <c r="E15" s="11" t="s">
        <v>71</v>
      </c>
      <c r="F15" s="11" t="s">
        <v>81</v>
      </c>
      <c r="G15" s="11" t="s">
        <v>44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47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7" customWidth="1"/>
    <col min="2" max="2" width="27.421875" style="18" bestFit="1" customWidth="1"/>
    <col min="3" max="3" width="77.140625" style="16" bestFit="1" customWidth="1"/>
    <col min="4" max="4" width="15.57421875" style="19" customWidth="1"/>
    <col min="5" max="5" width="21.421875" style="19" bestFit="1" customWidth="1"/>
    <col min="6" max="6" width="22.7109375" style="19" customWidth="1"/>
    <col min="7" max="7" width="11.421875" style="17" customWidth="1"/>
    <col min="8" max="16384" width="9.00390625" style="16" customWidth="1"/>
  </cols>
  <sheetData>
    <row r="1" spans="1:7" s="1" customFormat="1" ht="34.5" customHeight="1">
      <c r="A1" s="33" t="s">
        <v>28</v>
      </c>
      <c r="B1" s="33"/>
      <c r="C1" s="33"/>
      <c r="D1" s="33"/>
      <c r="E1" s="33"/>
      <c r="F1" s="33"/>
      <c r="G1" s="33"/>
    </row>
    <row r="2" spans="1:7" s="2" customFormat="1" ht="34.5" customHeight="1">
      <c r="A2" s="34" t="s">
        <v>16</v>
      </c>
      <c r="B2" s="34"/>
      <c r="C2" s="35"/>
      <c r="D2" s="35"/>
      <c r="E2" s="35"/>
      <c r="F2" s="35"/>
      <c r="G2" s="6" t="s">
        <v>8</v>
      </c>
    </row>
    <row r="3" spans="1:7" s="2" customFormat="1" ht="34.5" customHeight="1">
      <c r="A3" s="7" t="s">
        <v>9</v>
      </c>
      <c r="B3" s="13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4.5" customHeight="1">
      <c r="A4" s="39"/>
      <c r="B4" s="40" t="s">
        <v>18</v>
      </c>
      <c r="C4" s="41" t="str">
        <f>"총"&amp;COUNTA(C5:C49)&amp;"건"</f>
        <v>총2건</v>
      </c>
      <c r="D4" s="42">
        <f>SUM(D5:D49)</f>
        <v>327000</v>
      </c>
      <c r="E4" s="43"/>
      <c r="F4" s="43"/>
      <c r="G4" s="43"/>
    </row>
    <row r="5" spans="1:7" ht="34.5" customHeight="1">
      <c r="A5" s="44">
        <v>1</v>
      </c>
      <c r="B5" s="28" t="s">
        <v>82</v>
      </c>
      <c r="C5" s="45" t="s">
        <v>72</v>
      </c>
      <c r="D5" s="46">
        <v>192000</v>
      </c>
      <c r="E5" s="47" t="s">
        <v>73</v>
      </c>
      <c r="F5" s="47" t="s">
        <v>74</v>
      </c>
      <c r="G5" s="47" t="s">
        <v>75</v>
      </c>
    </row>
    <row r="6" spans="1:7" ht="34.5" customHeight="1">
      <c r="A6" s="44">
        <v>2</v>
      </c>
      <c r="B6" s="28" t="s">
        <v>83</v>
      </c>
      <c r="C6" s="48" t="s">
        <v>76</v>
      </c>
      <c r="D6" s="46">
        <v>135000</v>
      </c>
      <c r="E6" s="47" t="s">
        <v>77</v>
      </c>
      <c r="F6" s="47" t="s">
        <v>78</v>
      </c>
      <c r="G6" s="47" t="s">
        <v>75</v>
      </c>
    </row>
    <row r="12" ht="27.75" customHeight="1">
      <c r="C12" s="20"/>
    </row>
    <row r="13" ht="27.75" customHeight="1">
      <c r="C13" s="2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5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6" t="s">
        <v>28</v>
      </c>
      <c r="B1" s="36"/>
      <c r="C1" s="36"/>
      <c r="D1" s="36"/>
      <c r="E1" s="36"/>
      <c r="F1" s="36"/>
      <c r="G1" s="36"/>
    </row>
    <row r="2" spans="1:7" s="2" customFormat="1" ht="34.5" customHeight="1">
      <c r="A2" s="37" t="s">
        <v>26</v>
      </c>
      <c r="B2" s="37"/>
      <c r="C2" s="38"/>
      <c r="D2" s="38"/>
      <c r="E2" s="38"/>
      <c r="F2" s="38"/>
      <c r="G2" s="21" t="s">
        <v>0</v>
      </c>
    </row>
    <row r="3" spans="1:7" s="2" customFormat="1" ht="34.5" customHeight="1">
      <c r="A3" s="7" t="s">
        <v>1</v>
      </c>
      <c r="B3" s="13" t="s">
        <v>2</v>
      </c>
      <c r="C3" s="8" t="s">
        <v>4</v>
      </c>
      <c r="D3" s="9" t="s">
        <v>5</v>
      </c>
      <c r="E3" s="9" t="s">
        <v>3</v>
      </c>
      <c r="F3" s="9" t="s">
        <v>6</v>
      </c>
      <c r="G3" s="9" t="s">
        <v>7</v>
      </c>
    </row>
    <row r="4" spans="1:7" ht="34.5" customHeight="1">
      <c r="A4" s="22"/>
      <c r="B4" s="23" t="s">
        <v>18</v>
      </c>
      <c r="C4" s="24" t="s">
        <v>80</v>
      </c>
      <c r="D4" s="25">
        <f>SUM(D5:D55)</f>
        <v>0</v>
      </c>
      <c r="E4" s="26"/>
      <c r="F4" s="26"/>
      <c r="G4" s="26"/>
    </row>
    <row r="5" spans="1:7" ht="34.5" customHeight="1">
      <c r="A5" s="22">
        <v>1</v>
      </c>
      <c r="B5" s="28" t="s">
        <v>79</v>
      </c>
      <c r="C5" s="28" t="s">
        <v>79</v>
      </c>
      <c r="D5" s="28" t="s">
        <v>79</v>
      </c>
      <c r="E5" s="28" t="s">
        <v>79</v>
      </c>
      <c r="F5" s="28" t="s">
        <v>79</v>
      </c>
      <c r="G5" s="28" t="s">
        <v>79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2023-02-14T01:37:54Z</cp:lastPrinted>
  <dcterms:created xsi:type="dcterms:W3CDTF">2015-02-10T12:08:06Z</dcterms:created>
  <dcterms:modified xsi:type="dcterms:W3CDTF">2023-10-06T05:56:47Z</dcterms:modified>
  <cp:category/>
  <cp:version/>
  <cp:contentType/>
  <cp:contentStatus/>
</cp:coreProperties>
</file>